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00" windowHeight="7155" tabRatio="829" activeTab="3"/>
  </bookViews>
  <sheets>
    <sheet name="Portada" sheetId="1" r:id="rId1"/>
    <sheet name="Global" sheetId="2" r:id="rId2"/>
    <sheet name="Nacional" sheetId="3" r:id="rId3"/>
    <sheet name="20-OAXACA" sheetId="4" r:id="rId4"/>
  </sheets>
  <definedNames>
    <definedName name="_xlnm.Print_Area" localSheetId="3">'20-OAXACA'!$B$1:$V$59</definedName>
    <definedName name="_xlnm.Print_Area" localSheetId="1">Global!$B$1:$V$27</definedName>
    <definedName name="_xlnm.Print_Area" localSheetId="2">Nacional!$B$1:$V$33</definedName>
    <definedName name="_xlnm.Print_Area" localSheetId="0">Portada!$B$1:$AD$68</definedName>
    <definedName name="_xlnm.Print_Titles" localSheetId="3">'20-OAXACA'!$1:$4</definedName>
    <definedName name="_xlnm.Print_Titles" localSheetId="1">Global!$1:$4</definedName>
    <definedName name="_xlnm.Print_Titles" localSheetId="2">Nacional!$1:$4</definedName>
    <definedName name="_xlnm.Print_Titles" localSheetId="0">Portada!$1:$4</definedName>
  </definedNames>
  <calcPr calcId="152511"/>
</workbook>
</file>

<file path=xl/calcChain.xml><?xml version="1.0" encoding="utf-8"?>
<calcChain xmlns="http://schemas.openxmlformats.org/spreadsheetml/2006/main">
  <c r="U19" i="4" l="1"/>
  <c r="U17" i="4"/>
  <c r="U16" i="4"/>
  <c r="U15" i="4"/>
  <c r="U14" i="4"/>
  <c r="U13" i="4"/>
  <c r="U11" i="4"/>
  <c r="U24" i="3"/>
  <c r="U23" i="3"/>
  <c r="U19" i="3"/>
  <c r="U17" i="3"/>
  <c r="U16" i="3"/>
  <c r="U15" i="3"/>
  <c r="U14" i="3"/>
  <c r="U13" i="3"/>
  <c r="U11" i="3"/>
  <c r="U20" i="2"/>
  <c r="U19" i="2"/>
  <c r="U15" i="2"/>
  <c r="U14" i="2"/>
  <c r="U13" i="2"/>
  <c r="U12" i="2"/>
  <c r="U11" i="2"/>
</calcChain>
</file>

<file path=xl/sharedStrings.xml><?xml version="1.0" encoding="utf-8"?>
<sst xmlns="http://schemas.openxmlformats.org/spreadsheetml/2006/main" count="282" uniqueCount="102">
  <si>
    <t>Informes sobre la Situación Económica,
las Finanzas Públicas y la Deuda Pública</t>
  </si>
  <si>
    <t>Cuarto Trimestre 2014</t>
  </si>
  <si>
    <t>33
Aportaciones Federales para Entidades Federativas y Municipios</t>
  </si>
  <si>
    <t>Programas presupuestarios cuya MIR se incluye en el reporte</t>
  </si>
  <si>
    <t xml:space="preserve">I-006 - FAM Asistencia Social 
</t>
  </si>
  <si>
    <t>DATOS DEL PROGRAMA</t>
  </si>
  <si>
    <t>Programa presupuestario</t>
  </si>
  <si>
    <t>I-006</t>
  </si>
  <si>
    <t xml:space="preserve">FAM Asistencia Social </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</si>
  <si>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</si>
  <si>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</si>
  <si>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</si>
  <si>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</si>
  <si>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</si>
  <si>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</si>
  <si>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</si>
  <si>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</si>
  <si>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</si>
  <si>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</si>
  <si>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</si>
  <si>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6 - Protección Social</t>
  </si>
  <si>
    <t>Subfunción</t>
  </si>
  <si>
    <t>8 - Protección Social</t>
  </si>
  <si>
    <t>Actividad Institucional</t>
  </si>
  <si>
    <t>7 - Fondo de Aportaciones Múltiples</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</si>
  <si>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</si>
  <si>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</si>
  <si>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</si>
  <si>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</si>
  <si>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</si>
  <si>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</si>
  <si>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</si>
  <si>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</si>
  <si>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</si>
  <si>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</si>
  <si>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</si>
  <si>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</si>
  <si>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</si>
  <si>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</si>
  <si>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</si>
  <si>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Propósito</t>
  </si>
  <si>
    <t>Las entidades federativas destinan recursos a programas para disminuir la inseguridad alimentaria</t>
  </si>
  <si>
    <t>Porcentaje de recursos del Ramo 33 Fondo V.i destinados a otorgar apoyos alimentarios</t>
  </si>
  <si>
    <t>(Monto total de recursos del Ramo 33 Fondo V.i asignados por la entidad operativa para otorgar apoyos alimentarios en el año / Total de recursos recibidos por la entidad federativa del Ramo 33 Fondo V.i en el año) * 100</t>
  </si>
  <si>
    <t>Porcentaje</t>
  </si>
  <si>
    <t>Estratégico-Economía-Anual</t>
  </si>
  <si>
    <t>Estatal</t>
  </si>
  <si>
    <t>Actividad</t>
  </si>
  <si>
    <t>Asesoría a entidades federativas</t>
  </si>
  <si>
    <t xml:space="preserve">Porcentaje de asesorías realizadas a entidades federativas </t>
  </si>
  <si>
    <t>(Número de asesorías realizadas a entidades federativas / Número de asesorías programadas) *100</t>
  </si>
  <si>
    <t>Gestión-Calidad-Trimestral</t>
  </si>
  <si>
    <t>Administración Pública Federal</t>
  </si>
  <si>
    <t>Fin</t>
  </si>
  <si>
    <t>Contribuir a reducir las brechas o desigualdades en salud mediante la entrega de recursos para disminuir la inseguridad alimentaria</t>
  </si>
  <si>
    <t>Variación de personas en inseguridad alimentaria</t>
  </si>
  <si>
    <t>(Número de personas en inseguridad alimentaria en el país en el año t - Número de personas en inseguridad alimentaria en el país en el año t-6) / Número de personas en inseguridad alimentaria en el país en el año t-6</t>
  </si>
  <si>
    <t>Otra</t>
  </si>
  <si>
    <t>Estratégico-Eficacia-Sexenal</t>
  </si>
  <si>
    <t>N/A</t>
  </si>
  <si>
    <t>Componente</t>
  </si>
  <si>
    <t>Criterios de calidad nutricia para los programas alimentarios establecidos</t>
  </si>
  <si>
    <t>Porcentaje de entidades que cumplen con los criterios de calidad nutricia</t>
  </si>
  <si>
    <t>(entidades federativas que cumplen con los criterios de calidad nutricia / Total de entidades federativas)*100</t>
  </si>
  <si>
    <t>Gestión-Calidad-Anual</t>
  </si>
  <si>
    <t>Integración de apoyos alimentarios en cumplimiento a los criterios de calidad nutricia</t>
  </si>
  <si>
    <t>Mejoramiento de la Asitencia Social Alimentaria</t>
  </si>
  <si>
    <t>((Número de apoyos alimentarios fríos distribuidos en el periodo corresponidentes a menús y depsensas diseñadas de acuerdo con los criterios de calidad nutricia de los Lineamientos de la Estrategia Integral de Asistencia Social Alimentaria + número de apoyos alimentarios calientes distribuidos en el periodo correspondientes a menús diseñados de acuerdo con los criterios de calidad nutricia de los Lineamientos de la Estrategia Integral de Asistencia Social Alimentaria) / número total de apoyos entregados en el periodo)</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</si>
  <si>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</si>
  <si>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</si>
  <si>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</si>
  <si>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</si>
  <si>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</si>
  <si>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</si>
  <si>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</si>
  <si>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</si>
  <si>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</si>
  <si>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</si>
  <si>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</si>
  <si>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</si>
  <si>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Porcentaje de recursos del Ramo 33 Fondo V.i destinados a otorgar apoyos alimentarios
</t>
    </r>
    <r>
      <rPr>
        <sz val="10"/>
        <rFont val="Soberana Sans"/>
        <family val="2"/>
      </rPr>
      <t>Sin información</t>
    </r>
  </si>
  <si>
    <r>
      <t xml:space="preserve">Porcentaje de asesorías realizadas a entidades federativas 
</t>
    </r>
    <r>
      <rPr>
        <sz val="10"/>
        <rFont val="Soberana Sans"/>
        <family val="2"/>
      </rPr>
      <t xml:space="preserve">    Causa: Se recaptura en el cuarto trimestre lo realizado en el tercer trimestre, esto debido a que no quedo guardado en el sistema la información, misma que hizo en tiempo y forma. Cabe mencionar que las 4 visitas realizadas en el tercer trimestre se realizaron sin ningún contratiempo. Efectos: Para el cuarto trimestre se reasignaron visitas de asesoría hacia el proceso de capacitación y evaluación en los Estándares de Competencia EC0334 "Preparación de alimentos para la población sujeta de asistencia social" y EC0076 "Evaluación de la competencia de candidatos con base en estándares de competencia", mismos que se llevaron a cabo en cinco estados, en consecuencia de las 32 visitas inicialmente programadas se efectuaron 27, alcanzando con ello el 84.38% de la meta programada. Otros Motivos: </t>
    </r>
  </si>
  <si>
    <r>
      <t xml:space="preserve">Variación de personas en inseguridad alimentaria
</t>
    </r>
    <r>
      <rPr>
        <sz val="10"/>
        <rFont val="Soberana Sans"/>
        <family val="2"/>
      </rPr>
      <t>Sin información</t>
    </r>
  </si>
  <si>
    <r>
      <t xml:space="preserve">Porcentaje de entidades que cumplen con los criterios de calidad nutricia
</t>
    </r>
    <r>
      <rPr>
        <sz val="10"/>
        <rFont val="Soberana Sans"/>
        <family val="2"/>
      </rPr>
      <t xml:space="preserve">    Causa: El Sistema Nacional DIF brinda orientación y asesoría a los SEDIF para que la conformación de los apoyos alimentarios se realice bajo los Criterios de Calidad Nutricia establecidos en la Estrategia Integral de Asistencia Alimentaria (EIASA), sin embargo, la decisión en la adquisición y entrega de los apoyos alimentarios de los programas que integran la EIASA corresponde a cada uno de los SEDIF. Efectos: Se alcanzó el 85.71% (12 SEDIF) con respecto a lo planeado (14 SEDIF), debido a que 9 de 12 SEDIF, mejoraron los insumos para la conformación de los apoyos alimentarios, basándose en otorgar alimentos de los 3 grupos, así como cereales integrales o sus derivados, variedad de leguminosas, alimentos fuente de calcio, leche, sin saborizantes, ni edulcorantes calóricos (azúcar) ni no calóricos (sustitutos de azúcar) y alimentos que no fuesen fuente importante de azúcares, grasas, sodio, y/o harinas refinadas o que por su apariencia pudieran parecer dulces, botanas, golosinas o postres. Otros Motivos: </t>
    </r>
  </si>
  <si>
    <r>
      <t xml:space="preserve">Mejoramiento de la Asitencia Social Alimentaria
</t>
    </r>
    <r>
      <rPr>
        <sz val="10"/>
        <rFont val="Soberana Sans"/>
        <family val="2"/>
      </rPr>
      <t>Sin información</t>
    </r>
  </si>
  <si>
    <t>Informes sobre la Situación Económica, las Finanzas Públicas y la Deuda Pública</t>
  </si>
  <si>
    <t>Nacional</t>
  </si>
  <si>
    <t>20 - OAXACA</t>
  </si>
  <si>
    <r>
      <t xml:space="preserve">Porcentaje de recursos del Ramo 33 Fondo V.i destinados a otorgar apoyos alimentarios
</t>
    </r>
    <r>
      <rPr>
        <sz val="10"/>
        <rFont val="Soberana Sans"/>
        <family val="2"/>
      </rPr>
      <t xml:space="preserve">20 - OAXACA  PARA NO DEJAR SIN ATENCIÓN A LOS BENEFICIARIOS DURANTE LOS MESES DE ENERO Y FEBRERO, SE DEJA UN PORCENTAJE DE PRODUCTOS ALIMENTICIOS, EN LO QUE SE CELEBRA LA LICITACIÓN DEL SIGUIENTE EJERCICIO
</t>
    </r>
  </si>
  <si>
    <r>
      <t xml:space="preserve">Mejoramiento de la Asitencia Social Alimentaria
</t>
    </r>
    <r>
      <rPr>
        <sz val="10"/>
        <rFont val="Soberana Sans"/>
        <family val="2"/>
      </rPr>
      <t xml:space="preserve">20 - OAXACA  DERIVADO DEL AUMENTO DE BENEFICIARIOS Y DE PROGRAMAS EN EL ULTIMO TRIMESTRE DEL AÑO, LAS METAS SUFRIERON MODIFICACIONES POR LO CUAL EN ESTE INFORME TRIMESTRAL SE VEN REFLEJADAS LA TOTALIDAD DE DOTACIONES Y EL AVANCE DE DISTRIBUCIÓN.
</t>
    </r>
  </si>
  <si>
    <t>20-OAXACA</t>
  </si>
  <si>
    <t/>
  </si>
  <si>
    <t>0 - Cobertura estatal</t>
  </si>
  <si>
    <r>
      <t xml:space="preserve">Porcentaje de recursos del Ramo 33 Fondo V.i destinados a otorgar apoyos alimentarios
</t>
    </r>
    <r>
      <rPr>
        <sz val="10"/>
        <rFont val="Soberana Sans"/>
        <family val="2"/>
      </rPr>
      <t xml:space="preserve">0 - Cobertura estatal  PARA NO DEJAR SIN ATENCIÓN A LOS BENEFICIARIOS DURANTE LOS MESES DE ENERO Y FEBRERO, SE DEJA UN PORCENTAJE DE PRODUCTOS ALIMENTICIOS, EN LO QUE SE CELEBRA LA LICITACIÓN DEL SIGUIENTE EJERCICIO
</t>
    </r>
  </si>
  <si>
    <r>
      <t xml:space="preserve">Porcentaje de asesorías realizadas a entidades federativas 
</t>
    </r>
    <r>
      <rPr>
        <sz val="10"/>
        <rFont val="Soberana Sans"/>
        <family val="2"/>
      </rPr>
      <t xml:space="preserve">             Causa: Se recaptura en el cuarto trimestre lo realizado en el tercer trimestre, esto debido a que no quedo guardado en el sistema la información, misma que hizo en tiempo y forma. Cabe mencionar que las 4 visitas realizadas en el tercer trimestre se realizaron sin ningún contratiempo. Efectos: Para el cuarto trimestre se reasignaron visitas de asesoría hacia el proceso de capacitación y evaluación en los Estándares de Competencia EC0334 "Preparación de alimentos para la población sujeta de asistencia social" y EC0076 "Evaluación de la competencia de candidatos con base en estándares de competencia", mismos que se llevaron a cabo en cinco estados, en consecuencia de las 32 visitas inicialmente programadas se efectuaron 27, alcanzando con ello el 84.38% de la meta programada. Otros Motivos: </t>
    </r>
  </si>
  <si>
    <r>
      <t xml:space="preserve">Porcentaje de entidades que cumplen con los criterios de calidad nutricia
</t>
    </r>
    <r>
      <rPr>
        <sz val="10"/>
        <rFont val="Soberana Sans"/>
        <family val="2"/>
      </rPr>
      <t xml:space="preserve">             Causa: El Sistema Nacional DIF brinda orientación y asesoría a los SEDIF para que la conformación de los apoyos alimentarios se realice bajo los Criterios de Calidad Nutricia establecidos en la Estrategia Integral de Asistencia Alimentaria (EIASA), sin embargo, la decisión en la adquisición y entrega de los apoyos alimentarios de los programas que integran la EIASA corresponde a cada uno de los SEDIF. Efectos: Se alcanzó el 85.71% (12 SEDIF) con respecto a lo planeado (14 SEDIF), debido a que 9 de 12 SEDIF, mejoraron los insumos para la conformación de los apoyos alimentarios, basándose en otorgar alimentos de los 3 grupos, así como cereales integrales o sus derivados, variedad de leguminosas, alimentos fuente de calcio, leche, sin saborizantes, ni edulcorantes calóricos (azúcar) ni no calóricos (sustitutos de azúcar) y alimentos que no fuesen fuente importante de azúcares, grasas, sodio, y/o harinas refinadas o que por su apariencia pudieran parecer dulces, botanas, golosinas o postres. Otros Motivos: </t>
    </r>
  </si>
  <si>
    <r>
      <t xml:space="preserve">Mejoramiento de la Asitencia Social Alimentaria
</t>
    </r>
    <r>
      <rPr>
        <sz val="10"/>
        <rFont val="Soberana Sans"/>
        <family val="2"/>
      </rPr>
      <t xml:space="preserve">0 - Cobertura estatal  DERIVADO DEL AUMENTO DE BENEFICIARIOS Y DE PROGRAMAS EN EL ULTIMO TRIMESTRE DEL AÑO, LAS METAS SUFRIERON MODIFICACIONES POR LO CUAL EN ESTE INFORME TRIMESTRAL SE VEN REFLEJADAS LA TOTALIDAD DE DOTACIONES Y EL AVANCE DE DISTRIBUCIÓN.
</t>
    </r>
  </si>
  <si>
    <t>C. ENRIQUE C. ARNAUD VIÑAS</t>
  </si>
  <si>
    <t>SECRETARIO DE FINANZAS</t>
  </si>
  <si>
    <t>LIC. ALBERTO BENÍTEZ TIBURCIO</t>
  </si>
  <si>
    <t xml:space="preserve">                                    SUBSECRETARIO DE PLANEACIÓN E INVERSIÓN PÚBLICA</t>
  </si>
  <si>
    <t>***RESPONSABLES DE LA DIFUSIÓN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</si>
</sst>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Soberana Sans"/>
      <family val="2"/>
    </font>
    <font>
      <sz val="10"/>
      <name val="Soberana Sans"/>
      <family val="2"/>
    </font>
    <font>
      <b/>
      <sz val="10"/>
      <name val="Soberana Sans"/>
      <family val="2"/>
    </font>
    <font>
      <b/>
      <sz val="10"/>
      <name val="Soberana Sans"/>
      <family val="1"/>
    </font>
    <font>
      <b/>
      <sz val="14"/>
      <color indexed="23"/>
      <name val="Soberana Titular"/>
      <family val="3"/>
    </font>
    <font>
      <b/>
      <sz val="16"/>
      <color indexed="23"/>
      <name val="Soberana Sans"/>
      <family val="3"/>
    </font>
    <font>
      <b/>
      <sz val="10"/>
      <color indexed="8"/>
      <name val="Soberana Sans"/>
      <family val="2"/>
    </font>
    <font>
      <sz val="10"/>
      <color indexed="8"/>
      <name val="Soberana Sans"/>
      <family val="2"/>
    </font>
    <font>
      <sz val="10"/>
      <name val="Soberana Sans"/>
      <family val="1"/>
    </font>
    <font>
      <b/>
      <sz val="10"/>
      <color indexed="9"/>
      <name val="Soberana Sans"/>
      <family val="2"/>
    </font>
    <font>
      <sz val="10"/>
      <color indexed="9"/>
      <name val="Soberana Sans"/>
      <family val="2"/>
    </font>
    <font>
      <sz val="11"/>
      <name val="Soberana Sans"/>
      <family val="1"/>
    </font>
    <font>
      <b/>
      <sz val="16"/>
      <color indexed="8"/>
      <name val="Soberana Titular"/>
      <family val="3"/>
    </font>
    <font>
      <b/>
      <sz val="28"/>
      <color indexed="8"/>
      <name val="Soberana Sans"/>
      <family val="1"/>
    </font>
    <font>
      <sz val="12"/>
      <name val="Soberana Sans"/>
      <family val="2"/>
    </font>
    <font>
      <b/>
      <sz val="14"/>
      <color indexed="8"/>
      <name val="Soberana Titular"/>
      <family val="3"/>
    </font>
    <font>
      <sz val="11"/>
      <color indexed="8"/>
      <name val="Soberana Sans"/>
      <family val="1"/>
    </font>
    <font>
      <b/>
      <sz val="12"/>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0" borderId="0" xfId="0" applyFont="1" applyFill="1" applyAlignment="1">
      <alignment vertical="center"/>
    </xf>
    <xf numFmtId="0" fontId="23"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4" fillId="35" borderId="10" xfId="0" applyFont="1" applyFill="1" applyBorder="1" applyAlignment="1">
      <alignment horizontal="centerContinuous" vertical="center"/>
    </xf>
    <xf numFmtId="0" fontId="25" fillId="35" borderId="11" xfId="0" applyFont="1" applyFill="1" applyBorder="1" applyAlignment="1">
      <alignment horizontal="centerContinuous" vertical="center"/>
    </xf>
    <xf numFmtId="0" fontId="25" fillId="35" borderId="11" xfId="0" applyFont="1" applyFill="1" applyBorder="1" applyAlignment="1">
      <alignment horizontal="centerContinuous" vertical="center" wrapText="1"/>
    </xf>
    <xf numFmtId="0" fontId="25" fillId="35" borderId="12" xfId="0" applyFont="1" applyFill="1" applyBorder="1" applyAlignment="1">
      <alignment horizontal="centerContinuous" vertical="center" wrapText="1"/>
    </xf>
    <xf numFmtId="0" fontId="20" fillId="0" borderId="13" xfId="0" applyFont="1" applyBorder="1" applyAlignment="1">
      <alignment vertical="top" wrapText="1"/>
    </xf>
    <xf numFmtId="0" fontId="29" fillId="0" borderId="14" xfId="0" applyFont="1" applyBorder="1" applyAlignment="1">
      <alignment horizontal="center" vertical="top" wrapText="1"/>
    </xf>
    <xf numFmtId="0" fontId="0" fillId="0" borderId="14" xfId="0" applyBorder="1" applyAlignment="1">
      <alignment horizontal="right" vertical="top" wrapText="1"/>
    </xf>
    <xf numFmtId="0" fontId="20" fillId="0" borderId="14" xfId="0" applyFont="1" applyBorder="1" applyAlignment="1">
      <alignment vertical="top" wrapText="1"/>
    </xf>
    <xf numFmtId="0" fontId="19" fillId="0" borderId="14" xfId="0" applyFont="1" applyBorder="1" applyAlignment="1">
      <alignment horizontal="center" vertical="top" wrapText="1"/>
    </xf>
    <xf numFmtId="0" fontId="20" fillId="0" borderId="14" xfId="0" applyFont="1" applyFill="1" applyBorder="1" applyAlignment="1">
      <alignment vertical="top" wrapText="1"/>
    </xf>
    <xf numFmtId="0" fontId="20" fillId="0" borderId="20" xfId="0" applyFont="1" applyBorder="1" applyAlignment="1">
      <alignment horizontal="justify" vertical="top" wrapText="1"/>
    </xf>
    <xf numFmtId="0" fontId="20"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20" fillId="0" borderId="21" xfId="0" applyFont="1" applyBorder="1" applyAlignment="1">
      <alignment vertical="top" wrapText="1"/>
    </xf>
    <xf numFmtId="0" fontId="20" fillId="36" borderId="31" xfId="0" applyFont="1" applyFill="1" applyBorder="1" applyAlignment="1">
      <alignment horizontal="center" vertical="center" wrapText="1"/>
    </xf>
    <xf numFmtId="0" fontId="20" fillId="36" borderId="32" xfId="0" applyFont="1" applyFill="1" applyBorder="1" applyAlignment="1">
      <alignment horizontal="center" vertical="center" wrapText="1"/>
    </xf>
    <xf numFmtId="4" fontId="20" fillId="36" borderId="40" xfId="0" applyNumberFormat="1" applyFont="1" applyFill="1" applyBorder="1" applyAlignment="1">
      <alignment horizontal="center" vertical="center" wrapText="1"/>
    </xf>
    <xf numFmtId="4" fontId="20"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20" fillId="0" borderId="42" xfId="0" applyNumberFormat="1" applyFont="1" applyFill="1" applyBorder="1" applyAlignment="1">
      <alignment vertical="top" wrapText="1"/>
    </xf>
    <xf numFmtId="4" fontId="19" fillId="0" borderId="43" xfId="0" applyNumberFormat="1" applyFont="1" applyBorder="1" applyAlignment="1">
      <alignment horizontal="right" vertical="top" wrapText="1"/>
    </xf>
    <xf numFmtId="4" fontId="26" fillId="0" borderId="44" xfId="0" applyNumberFormat="1" applyFont="1" applyBorder="1" applyAlignment="1">
      <alignment horizontal="left" vertical="top" wrapText="1"/>
    </xf>
    <xf numFmtId="4" fontId="0" fillId="0" borderId="0" xfId="0" applyNumberFormat="1" applyAlignment="1">
      <alignment vertical="top" wrapText="1"/>
    </xf>
    <xf numFmtId="4" fontId="27" fillId="36" borderId="4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xf>
    <xf numFmtId="4" fontId="28" fillId="36" borderId="15" xfId="0" applyNumberFormat="1" applyFont="1" applyFill="1" applyBorder="1" applyAlignment="1">
      <alignment horizontal="centerContinuous" vertical="center" wrapText="1"/>
    </xf>
    <xf numFmtId="4" fontId="20" fillId="36" borderId="15" xfId="0" applyNumberFormat="1" applyFont="1" applyFill="1" applyBorder="1" applyAlignment="1">
      <alignment vertical="center" wrapText="1"/>
    </xf>
    <xf numFmtId="4" fontId="20" fillId="36" borderId="46" xfId="0" applyNumberFormat="1" applyFont="1" applyFill="1" applyBorder="1" applyAlignment="1">
      <alignment vertical="center" wrapText="1"/>
    </xf>
    <xf numFmtId="4" fontId="27" fillId="36" borderId="49" xfId="0" applyNumberFormat="1" applyFont="1" applyFill="1" applyBorder="1" applyAlignment="1">
      <alignment horizontal="centerContinuous" vertical="center"/>
    </xf>
    <xf numFmtId="0" fontId="28" fillId="36" borderId="50" xfId="0" applyFont="1" applyFill="1" applyBorder="1" applyAlignment="1">
      <alignment horizontal="centerContinuous" vertical="center"/>
    </xf>
    <xf numFmtId="0" fontId="28" fillId="36" borderId="50" xfId="0" applyFont="1" applyFill="1" applyBorder="1" applyAlignment="1">
      <alignment horizontal="centerContinuous" vertical="center" wrapText="1"/>
    </xf>
    <xf numFmtId="0" fontId="20" fillId="36" borderId="50" xfId="0" applyFont="1" applyFill="1" applyBorder="1" applyAlignment="1">
      <alignment vertical="center" wrapText="1"/>
    </xf>
    <xf numFmtId="0" fontId="20" fillId="36" borderId="51" xfId="0" applyFont="1" applyFill="1" applyBorder="1" applyAlignment="1">
      <alignment horizontal="center" vertical="center" wrapText="1"/>
    </xf>
    <xf numFmtId="0" fontId="20" fillId="36" borderId="52" xfId="0" applyFont="1" applyFill="1" applyBorder="1" applyAlignment="1">
      <alignment horizontal="center" vertical="center" wrapText="1"/>
    </xf>
    <xf numFmtId="0" fontId="20"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4" fontId="0" fillId="0" borderId="54" xfId="0" applyNumberFormat="1" applyFill="1" applyBorder="1" applyAlignment="1">
      <alignment horizontal="right" vertical="top" wrapText="1"/>
    </xf>
    <xf numFmtId="164" fontId="19" fillId="0" borderId="55" xfId="0" applyNumberFormat="1" applyFont="1" applyFill="1" applyBorder="1" applyAlignment="1">
      <alignment horizontal="right" vertical="top" wrapText="1"/>
    </xf>
    <xf numFmtId="0" fontId="20" fillId="0" borderId="57" xfId="0" applyFont="1" applyBorder="1" applyAlignment="1">
      <alignment horizontal="justify" vertical="top" wrapText="1"/>
    </xf>
    <xf numFmtId="0" fontId="0" fillId="0" borderId="57" xfId="0" applyBorder="1" applyAlignment="1">
      <alignment vertical="top" wrapText="1"/>
    </xf>
    <xf numFmtId="164" fontId="0" fillId="0" borderId="57" xfId="0" applyNumberFormat="1" applyBorder="1" applyAlignment="1">
      <alignment vertical="top" wrapText="1"/>
    </xf>
    <xf numFmtId="0" fontId="0" fillId="0" borderId="0" xfId="0" applyAlignment="1">
      <alignment horizontal="left" vertical="center" wrapText="1"/>
    </xf>
    <xf numFmtId="0" fontId="24" fillId="35" borderId="10" xfId="0" applyFont="1" applyFill="1" applyBorder="1" applyAlignment="1">
      <alignment horizontal="left" vertical="center"/>
    </xf>
    <xf numFmtId="0" fontId="25" fillId="35" borderId="11" xfId="0" applyFont="1" applyFill="1" applyBorder="1" applyAlignment="1">
      <alignment horizontal="left" vertical="center"/>
    </xf>
    <xf numFmtId="0" fontId="25" fillId="35" borderId="11" xfId="0" applyFont="1" applyFill="1" applyBorder="1" applyAlignment="1">
      <alignment horizontal="left" vertical="center" wrapText="1"/>
    </xf>
    <xf numFmtId="0" fontId="25" fillId="35" borderId="12" xfId="0" applyFont="1" applyFill="1" applyBorder="1" applyAlignment="1">
      <alignment horizontal="left" vertical="center" wrapText="1"/>
    </xf>
    <xf numFmtId="0" fontId="26"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26"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0" fontId="0" fillId="0" borderId="0" xfId="0" applyAlignment="1">
      <alignment vertical="center" wrapText="1"/>
    </xf>
    <xf numFmtId="0" fontId="19" fillId="0" borderId="0" xfId="0" applyFont="1" applyAlignment="1">
      <alignment vertical="center" wrapText="1"/>
    </xf>
    <xf numFmtId="0" fontId="26" fillId="0" borderId="0" xfId="0" applyFont="1" applyFill="1" applyBorder="1" applyAlignment="1">
      <alignment vertical="center" wrapText="1"/>
    </xf>
    <xf numFmtId="164" fontId="26"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xf numFmtId="0" fontId="30" fillId="33" borderId="0" xfId="0" applyFont="1" applyFill="1" applyAlignment="1">
      <alignment horizontal="center" vertical="center" wrapText="1"/>
    </xf>
    <xf numFmtId="0" fontId="31" fillId="34" borderId="0" xfId="0" applyFont="1" applyFill="1" applyAlignment="1">
      <alignment horizontal="center" vertical="center" wrapText="1"/>
    </xf>
    <xf numFmtId="0" fontId="18" fillId="0" borderId="0" xfId="0" applyFont="1" applyAlignment="1">
      <alignment horizontal="center" vertical="center" wrapText="1"/>
    </xf>
    <xf numFmtId="0" fontId="32" fillId="0" borderId="0" xfId="0" applyFont="1" applyAlignment="1">
      <alignment horizontal="justify" vertical="top" wrapText="1"/>
    </xf>
    <xf numFmtId="0" fontId="20" fillId="0" borderId="58" xfId="0" applyFont="1" applyFill="1" applyBorder="1" applyAlignment="1">
      <alignment horizontal="justify" vertical="top" wrapText="1"/>
    </xf>
    <xf numFmtId="0" fontId="20" fillId="0" borderId="43" xfId="0" applyFont="1" applyFill="1" applyBorder="1" applyAlignment="1">
      <alignment horizontal="justify" vertical="top" wrapText="1"/>
    </xf>
    <xf numFmtId="0" fontId="20" fillId="0" borderId="59" xfId="0" applyFont="1" applyFill="1" applyBorder="1" applyAlignment="1">
      <alignment horizontal="justify" vertical="top" wrapText="1"/>
    </xf>
    <xf numFmtId="0" fontId="20" fillId="0" borderId="60" xfId="0" applyFont="1" applyFill="1" applyBorder="1" applyAlignment="1">
      <alignment horizontal="justify" vertical="top" wrapText="1"/>
    </xf>
    <xf numFmtId="0" fontId="20" fillId="0" borderId="62" xfId="0" applyFont="1" applyFill="1" applyBorder="1" applyAlignment="1">
      <alignment horizontal="justify" vertical="top" wrapText="1"/>
    </xf>
    <xf numFmtId="0" fontId="20" fillId="0" borderId="61" xfId="0" applyFont="1" applyFill="1" applyBorder="1" applyAlignment="1">
      <alignment horizontal="justify" vertical="top" wrapText="1"/>
    </xf>
    <xf numFmtId="0" fontId="26" fillId="0" borderId="43" xfId="0" applyFont="1" applyFill="1" applyBorder="1" applyAlignment="1">
      <alignment horizontal="justify" vertical="top" wrapText="1"/>
    </xf>
    <xf numFmtId="0" fontId="20" fillId="36" borderId="47" xfId="0" applyFont="1" applyFill="1" applyBorder="1" applyAlignment="1">
      <alignment horizontal="center" vertical="center" wrapText="1"/>
    </xf>
    <xf numFmtId="0" fontId="20" fillId="36" borderId="48" xfId="0" applyFont="1" applyFill="1" applyBorder="1" applyAlignment="1">
      <alignment horizontal="center" vertical="center" wrapText="1"/>
    </xf>
    <xf numFmtId="0" fontId="20" fillId="0" borderId="53" xfId="0" applyFont="1" applyBorder="1" applyAlignment="1">
      <alignment horizontal="justify" vertical="top" wrapText="1"/>
    </xf>
    <xf numFmtId="0" fontId="20" fillId="0" borderId="54" xfId="0" applyFont="1" applyBorder="1" applyAlignment="1">
      <alignment horizontal="justify" vertical="top" wrapText="1"/>
    </xf>
    <xf numFmtId="0" fontId="20" fillId="0" borderId="56" xfId="0" applyFont="1" applyBorder="1" applyAlignment="1">
      <alignment horizontal="justify" vertical="top" wrapText="1"/>
    </xf>
    <xf numFmtId="0" fontId="20" fillId="0" borderId="57" xfId="0" applyFont="1" applyBorder="1" applyAlignment="1">
      <alignment horizontal="justify" vertical="top" wrapText="1"/>
    </xf>
    <xf numFmtId="0" fontId="20" fillId="36" borderId="26" xfId="0" applyFont="1" applyFill="1" applyBorder="1" applyAlignment="1">
      <alignment horizontal="center" vertical="center" wrapText="1"/>
    </xf>
    <xf numFmtId="0" fontId="20" fillId="36" borderId="40" xfId="0" applyFont="1" applyFill="1" applyBorder="1" applyAlignment="1">
      <alignment horizontal="center" vertical="center" wrapText="1"/>
    </xf>
    <xf numFmtId="0" fontId="20" fillId="36" borderId="0" xfId="0" applyFont="1" applyFill="1" applyBorder="1" applyAlignment="1">
      <alignment horizontal="center" vertical="top" wrapText="1"/>
    </xf>
    <xf numFmtId="0" fontId="20" fillId="36" borderId="30" xfId="0" applyFont="1" applyFill="1" applyBorder="1" applyAlignment="1">
      <alignment horizontal="center" vertical="top" wrapText="1"/>
    </xf>
    <xf numFmtId="0" fontId="19" fillId="0" borderId="21" xfId="0" applyFont="1" applyBorder="1" applyAlignment="1">
      <alignment horizontal="justify" vertical="top" wrapText="1"/>
    </xf>
    <xf numFmtId="0" fontId="19" fillId="0" borderId="22" xfId="0" applyFont="1" applyBorder="1" applyAlignment="1">
      <alignment horizontal="justify" vertical="top" wrapText="1"/>
    </xf>
    <xf numFmtId="0" fontId="20" fillId="36" borderId="23" xfId="0" applyFont="1" applyFill="1" applyBorder="1" applyAlignment="1">
      <alignment horizontal="justify" vertical="center" wrapText="1"/>
    </xf>
    <xf numFmtId="0" fontId="20" fillId="36" borderId="25" xfId="0" applyFont="1" applyFill="1" applyBorder="1" applyAlignment="1">
      <alignment horizontal="justify" vertical="center" wrapText="1"/>
    </xf>
    <xf numFmtId="0" fontId="20" fillId="36" borderId="24" xfId="0" applyFont="1" applyFill="1" applyBorder="1" applyAlignment="1">
      <alignment horizontal="justify" vertical="center" wrapText="1"/>
    </xf>
    <xf numFmtId="0" fontId="20" fillId="36" borderId="26" xfId="0" applyFont="1" applyFill="1" applyBorder="1" applyAlignment="1">
      <alignment horizontal="justify" vertical="center" wrapText="1"/>
    </xf>
    <xf numFmtId="0" fontId="20" fillId="36" borderId="27" xfId="0" applyFont="1" applyFill="1" applyBorder="1" applyAlignment="1">
      <alignment horizontal="justify" vertical="center" wrapText="1"/>
    </xf>
    <xf numFmtId="0" fontId="20" fillId="36" borderId="0" xfId="0" applyFont="1" applyFill="1" applyBorder="1" applyAlignment="1">
      <alignment horizontal="justify" vertical="center" wrapText="1"/>
    </xf>
    <xf numFmtId="0" fontId="20" fillId="36" borderId="30" xfId="0" applyFont="1" applyFill="1" applyBorder="1" applyAlignment="1">
      <alignment horizontal="justify" vertical="center" wrapText="1"/>
    </xf>
    <xf numFmtId="0" fontId="20" fillId="36" borderId="28" xfId="0" applyFont="1" applyFill="1" applyBorder="1" applyAlignment="1">
      <alignment horizontal="justify" vertical="center" wrapText="1"/>
    </xf>
    <xf numFmtId="0" fontId="20" fillId="36" borderId="29" xfId="0" applyFont="1" applyFill="1" applyBorder="1" applyAlignment="1">
      <alignment horizontal="justify" vertical="center" wrapText="1"/>
    </xf>
    <xf numFmtId="0" fontId="20" fillId="36" borderId="32" xfId="0" applyFont="1" applyFill="1" applyBorder="1" applyAlignment="1">
      <alignment horizontal="center" vertical="center" wrapText="1"/>
    </xf>
    <xf numFmtId="0" fontId="20" fillId="36" borderId="34"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20" fillId="36" borderId="35" xfId="0" applyFont="1" applyFill="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6"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36" borderId="39"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14" xfId="0" applyFont="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18" fillId="0" borderId="18" xfId="0" applyFont="1" applyBorder="1" applyAlignment="1">
      <alignment horizontal="center" vertical="top" wrapText="1"/>
    </xf>
    <xf numFmtId="0" fontId="18" fillId="0" borderId="0" xfId="0" applyFont="1" applyBorder="1" applyAlignment="1">
      <alignment horizontal="center" vertical="top" wrapText="1"/>
    </xf>
    <xf numFmtId="0" fontId="18" fillId="0" borderId="19" xfId="0" applyFont="1" applyBorder="1" applyAlignment="1">
      <alignment horizontal="center" vertical="top" wrapText="1"/>
    </xf>
    <xf numFmtId="4" fontId="21" fillId="35" borderId="63"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65" xfId="0" applyNumberFormat="1" applyFont="1" applyFill="1" applyBorder="1" applyAlignment="1">
      <alignment horizontal="left" vertical="center" wrapText="1"/>
    </xf>
    <xf numFmtId="0" fontId="35" fillId="0" borderId="0" xfId="0" applyFont="1" applyAlignment="1">
      <alignment horizontal="left" vertical="top"/>
    </xf>
    <xf numFmtId="0" fontId="35" fillId="0" borderId="0" xfId="0" applyFont="1" applyAlignment="1">
      <alignment horizontal="centerContinuous" vertical="top"/>
    </xf>
    <xf numFmtId="0" fontId="35" fillId="0" borderId="0" xfId="0" applyFont="1" applyAlignment="1">
      <alignment horizontal="center" vertical="top"/>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762004</xdr:colOff>
      <xdr:row>38</xdr:row>
      <xdr:rowOff>149677</xdr:rowOff>
    </xdr:from>
    <xdr:to>
      <xdr:col>8</xdr:col>
      <xdr:colOff>167825</xdr:colOff>
      <xdr:row>38</xdr:row>
      <xdr:rowOff>154213</xdr:rowOff>
    </xdr:to>
    <xdr:cxnSp macro="">
      <xdr:nvCxnSpPr>
        <xdr:cNvPr id="2" name="1 Conector recto"/>
        <xdr:cNvCxnSpPr/>
      </xdr:nvCxnSpPr>
      <xdr:spPr>
        <a:xfrm>
          <a:off x="1034147" y="14763748"/>
          <a:ext cx="2916464" cy="45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489861</xdr:colOff>
      <xdr:row>38</xdr:row>
      <xdr:rowOff>122463</xdr:rowOff>
    </xdr:from>
    <xdr:to>
      <xdr:col>21</xdr:col>
      <xdr:colOff>1072700</xdr:colOff>
      <xdr:row>38</xdr:row>
      <xdr:rowOff>122464</xdr:rowOff>
    </xdr:to>
    <xdr:cxnSp macro="">
      <xdr:nvCxnSpPr>
        <xdr:cNvPr id="3" name="2 Conector recto"/>
        <xdr:cNvCxnSpPr/>
      </xdr:nvCxnSpPr>
      <xdr:spPr>
        <a:xfrm>
          <a:off x="9892397" y="14736534"/>
          <a:ext cx="4869089"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RowHeight="12.75"/>
  <cols>
    <col min="1" max="1" width="4" style="1" customWidth="1"/>
  </cols>
  <sheetData>
    <row r="1" spans="2:30" s="2" customFormat="1" ht="48" customHeight="1">
      <c r="B1" s="69" t="s">
        <v>0</v>
      </c>
      <c r="C1" s="69"/>
      <c r="D1" s="69"/>
      <c r="E1" s="69"/>
      <c r="F1" s="69"/>
      <c r="G1" s="69"/>
      <c r="H1" s="69"/>
      <c r="I1" s="69"/>
      <c r="J1" s="69"/>
      <c r="K1" s="69"/>
      <c r="L1" s="69"/>
      <c r="M1" s="69"/>
      <c r="N1" s="69"/>
      <c r="O1" s="69"/>
      <c r="P1" s="69"/>
      <c r="Q1" s="3"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70" t="s">
        <v>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2:30" ht="13.5" customHeight="1">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2:30" ht="13.5" customHeight="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2:30" ht="13.5" customHeight="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2:30" ht="13.5" customHeigh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row>
    <row r="16" spans="2:30" ht="13.5" customHeight="1">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row>
    <row r="17" spans="2:30" ht="13.5" customHeight="1">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row>
    <row r="18" spans="2:30" ht="13.5" customHeight="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2:30" ht="13.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row>
    <row r="20" spans="2:30" ht="13.5" customHeight="1">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row>
    <row r="21" spans="2:30" ht="13.5" customHeight="1">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2:30" ht="13.5" customHeight="1">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row>
    <row r="23" spans="2:30" ht="13.5" customHeight="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row>
    <row r="24" spans="2:30" ht="13.5" customHeight="1">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row>
    <row r="25" spans="2:30" ht="13.5" customHeight="1">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row>
    <row r="26" spans="2:30" ht="13.5" customHeight="1">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row>
    <row r="27" spans="2:30" ht="13.5"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2:30" ht="13.5"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row>
    <row r="29" spans="2:30" ht="13.5"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row>
    <row r="30" spans="2:30" ht="13.5"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row>
    <row r="31" spans="2:30" ht="13.5"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row>
    <row r="32" spans="2:30" ht="13.5"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row>
    <row r="33" spans="2:30" ht="13.5"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2:30" ht="13.5"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71" t="s">
        <v>3</v>
      </c>
      <c r="E49" s="71"/>
      <c r="F49" s="71"/>
      <c r="G49" s="71"/>
      <c r="H49" s="71"/>
      <c r="I49" s="71"/>
      <c r="J49" s="71"/>
      <c r="K49" s="71"/>
      <c r="L49" s="71"/>
      <c r="M49" s="71"/>
      <c r="N49" s="71"/>
      <c r="O49" s="71"/>
      <c r="P49" s="71"/>
      <c r="Q49" s="71"/>
      <c r="R49" s="71"/>
      <c r="S49" s="71"/>
      <c r="T49" s="71"/>
      <c r="U49" s="71"/>
      <c r="V49" s="71"/>
      <c r="W49" s="71"/>
      <c r="X49" s="71"/>
      <c r="Y49" s="71"/>
      <c r="Z49" s="71"/>
      <c r="AA49" s="71"/>
      <c r="AB49" s="71"/>
    </row>
    <row r="50" spans="4:28" ht="13.5" customHeight="1">
      <c r="D50" s="72" t="s">
        <v>4</v>
      </c>
      <c r="E50" s="72"/>
      <c r="F50" s="72"/>
      <c r="G50" s="72"/>
      <c r="H50" s="72"/>
      <c r="I50" s="72"/>
      <c r="J50" s="72"/>
      <c r="K50" s="72"/>
      <c r="L50" s="72"/>
      <c r="M50" s="72"/>
      <c r="N50" s="72"/>
      <c r="O50" s="72"/>
      <c r="P50" s="72"/>
      <c r="Q50" s="72"/>
      <c r="R50" s="72"/>
      <c r="S50" s="72"/>
      <c r="T50" s="72"/>
      <c r="U50" s="72"/>
      <c r="V50" s="72"/>
      <c r="W50" s="72"/>
      <c r="X50" s="72"/>
      <c r="Y50" s="72"/>
      <c r="Z50" s="72"/>
      <c r="AA50" s="72"/>
      <c r="AB50" s="72"/>
    </row>
    <row r="51" spans="4:28" ht="13.5" customHeight="1">
      <c r="D51" s="72"/>
      <c r="E51" s="72"/>
      <c r="F51" s="72"/>
      <c r="G51" s="72"/>
      <c r="H51" s="72"/>
      <c r="I51" s="72"/>
      <c r="J51" s="72"/>
      <c r="K51" s="72"/>
      <c r="L51" s="72"/>
      <c r="M51" s="72"/>
      <c r="N51" s="72"/>
      <c r="O51" s="72"/>
      <c r="P51" s="72"/>
      <c r="Q51" s="72"/>
      <c r="R51" s="72"/>
      <c r="S51" s="72"/>
      <c r="T51" s="72"/>
      <c r="U51" s="72"/>
      <c r="V51" s="72"/>
      <c r="W51" s="72"/>
      <c r="X51" s="72"/>
      <c r="Y51" s="72"/>
      <c r="Z51" s="72"/>
      <c r="AA51" s="72"/>
      <c r="AB51" s="72"/>
    </row>
    <row r="52" spans="4:28" ht="13.5" customHeight="1">
      <c r="D52" s="72"/>
      <c r="E52" s="72"/>
      <c r="F52" s="72"/>
      <c r="G52" s="72"/>
      <c r="H52" s="72"/>
      <c r="I52" s="72"/>
      <c r="J52" s="72"/>
      <c r="K52" s="72"/>
      <c r="L52" s="72"/>
      <c r="M52" s="72"/>
      <c r="N52" s="72"/>
      <c r="O52" s="72"/>
      <c r="P52" s="72"/>
      <c r="Q52" s="72"/>
      <c r="R52" s="72"/>
      <c r="S52" s="72"/>
      <c r="T52" s="72"/>
      <c r="U52" s="72"/>
      <c r="V52" s="72"/>
      <c r="W52" s="72"/>
      <c r="X52" s="72"/>
      <c r="Y52" s="72"/>
      <c r="Z52" s="72"/>
      <c r="AA52" s="72"/>
      <c r="AB52" s="72"/>
    </row>
    <row r="53" spans="4:28" ht="13.5" customHeight="1">
      <c r="D53" s="72"/>
      <c r="E53" s="72"/>
      <c r="F53" s="72"/>
      <c r="G53" s="72"/>
      <c r="H53" s="72"/>
      <c r="I53" s="72"/>
      <c r="J53" s="72"/>
      <c r="K53" s="72"/>
      <c r="L53" s="72"/>
      <c r="M53" s="72"/>
      <c r="N53" s="72"/>
      <c r="O53" s="72"/>
      <c r="P53" s="72"/>
      <c r="Q53" s="72"/>
      <c r="R53" s="72"/>
      <c r="S53" s="72"/>
      <c r="T53" s="72"/>
      <c r="U53" s="72"/>
      <c r="V53" s="72"/>
      <c r="W53" s="72"/>
      <c r="X53" s="72"/>
      <c r="Y53" s="72"/>
      <c r="Z53" s="72"/>
      <c r="AA53" s="72"/>
      <c r="AB53" s="72"/>
    </row>
    <row r="54" spans="4:28" ht="13.5" customHeight="1">
      <c r="D54" s="72"/>
      <c r="E54" s="72"/>
      <c r="F54" s="72"/>
      <c r="G54" s="72"/>
      <c r="H54" s="72"/>
      <c r="I54" s="72"/>
      <c r="J54" s="72"/>
      <c r="K54" s="72"/>
      <c r="L54" s="72"/>
      <c r="M54" s="72"/>
      <c r="N54" s="72"/>
      <c r="O54" s="72"/>
      <c r="P54" s="72"/>
      <c r="Q54" s="72"/>
      <c r="R54" s="72"/>
      <c r="S54" s="72"/>
      <c r="T54" s="72"/>
      <c r="U54" s="72"/>
      <c r="V54" s="72"/>
      <c r="W54" s="72"/>
      <c r="X54" s="72"/>
      <c r="Y54" s="72"/>
      <c r="Z54" s="72"/>
      <c r="AA54" s="72"/>
      <c r="AB54" s="72"/>
    </row>
    <row r="55" spans="4:28" ht="13.5" customHeight="1">
      <c r="D55" s="72"/>
      <c r="E55" s="72"/>
      <c r="F55" s="72"/>
      <c r="G55" s="72"/>
      <c r="H55" s="72"/>
      <c r="I55" s="72"/>
      <c r="J55" s="72"/>
      <c r="K55" s="72"/>
      <c r="L55" s="72"/>
      <c r="M55" s="72"/>
      <c r="N55" s="72"/>
      <c r="O55" s="72"/>
      <c r="P55" s="72"/>
      <c r="Q55" s="72"/>
      <c r="R55" s="72"/>
      <c r="S55" s="72"/>
      <c r="T55" s="72"/>
      <c r="U55" s="72"/>
      <c r="V55" s="72"/>
      <c r="W55" s="72"/>
      <c r="X55" s="72"/>
      <c r="Y55" s="72"/>
      <c r="Z55" s="72"/>
      <c r="AA55" s="72"/>
      <c r="AB55" s="72"/>
    </row>
    <row r="56" spans="4:28" ht="13.5" customHeight="1">
      <c r="D56" s="72"/>
      <c r="E56" s="72"/>
      <c r="F56" s="72"/>
      <c r="G56" s="72"/>
      <c r="H56" s="72"/>
      <c r="I56" s="72"/>
      <c r="J56" s="72"/>
      <c r="K56" s="72"/>
      <c r="L56" s="72"/>
      <c r="M56" s="72"/>
      <c r="N56" s="72"/>
      <c r="O56" s="72"/>
      <c r="P56" s="72"/>
      <c r="Q56" s="72"/>
      <c r="R56" s="72"/>
      <c r="S56" s="72"/>
      <c r="T56" s="72"/>
      <c r="U56" s="72"/>
      <c r="V56" s="72"/>
      <c r="W56" s="72"/>
      <c r="X56" s="72"/>
      <c r="Y56" s="72"/>
      <c r="Z56" s="72"/>
      <c r="AA56" s="72"/>
      <c r="AB56" s="72"/>
    </row>
    <row r="57" spans="4:28" ht="13.5" customHeight="1">
      <c r="D57" s="72"/>
      <c r="E57" s="72"/>
      <c r="F57" s="72"/>
      <c r="G57" s="72"/>
      <c r="H57" s="72"/>
      <c r="I57" s="72"/>
      <c r="J57" s="72"/>
      <c r="K57" s="72"/>
      <c r="L57" s="72"/>
      <c r="M57" s="72"/>
      <c r="N57" s="72"/>
      <c r="O57" s="72"/>
      <c r="P57" s="72"/>
      <c r="Q57" s="72"/>
      <c r="R57" s="72"/>
      <c r="S57" s="72"/>
      <c r="T57" s="72"/>
      <c r="U57" s="72"/>
      <c r="V57" s="72"/>
      <c r="W57" s="72"/>
      <c r="X57" s="72"/>
      <c r="Y57" s="72"/>
      <c r="Z57" s="72"/>
      <c r="AA57" s="72"/>
      <c r="AB57" s="72"/>
    </row>
    <row r="58" spans="4:28" ht="13.5" customHeight="1">
      <c r="D58" s="72"/>
      <c r="E58" s="72"/>
      <c r="F58" s="72"/>
      <c r="G58" s="72"/>
      <c r="H58" s="72"/>
      <c r="I58" s="72"/>
      <c r="J58" s="72"/>
      <c r="K58" s="72"/>
      <c r="L58" s="72"/>
      <c r="M58" s="72"/>
      <c r="N58" s="72"/>
      <c r="O58" s="72"/>
      <c r="P58" s="72"/>
      <c r="Q58" s="72"/>
      <c r="R58" s="72"/>
      <c r="S58" s="72"/>
      <c r="T58" s="72"/>
      <c r="U58" s="72"/>
      <c r="V58" s="72"/>
      <c r="W58" s="72"/>
      <c r="X58" s="72"/>
      <c r="Y58" s="72"/>
      <c r="Z58" s="72"/>
      <c r="AA58" s="72"/>
      <c r="AB58" s="72"/>
    </row>
    <row r="59" spans="4:28" ht="13.5" customHeight="1">
      <c r="D59" s="72"/>
      <c r="E59" s="72"/>
      <c r="F59" s="72"/>
      <c r="G59" s="72"/>
      <c r="H59" s="72"/>
      <c r="I59" s="72"/>
      <c r="J59" s="72"/>
      <c r="K59" s="72"/>
      <c r="L59" s="72"/>
      <c r="M59" s="72"/>
      <c r="N59" s="72"/>
      <c r="O59" s="72"/>
      <c r="P59" s="72"/>
      <c r="Q59" s="72"/>
      <c r="R59" s="72"/>
      <c r="S59" s="72"/>
      <c r="T59" s="72"/>
      <c r="U59" s="72"/>
      <c r="V59" s="72"/>
      <c r="W59" s="72"/>
      <c r="X59" s="72"/>
      <c r="Y59" s="72"/>
      <c r="Z59" s="72"/>
      <c r="AA59" s="72"/>
      <c r="AB59" s="72"/>
    </row>
    <row r="60" spans="4:28" ht="13.5" customHeight="1">
      <c r="D60" s="72"/>
      <c r="E60" s="72"/>
      <c r="F60" s="72"/>
      <c r="G60" s="72"/>
      <c r="H60" s="72"/>
      <c r="I60" s="72"/>
      <c r="J60" s="72"/>
      <c r="K60" s="72"/>
      <c r="L60" s="72"/>
      <c r="M60" s="72"/>
      <c r="N60" s="72"/>
      <c r="O60" s="72"/>
      <c r="P60" s="72"/>
      <c r="Q60" s="72"/>
      <c r="R60" s="72"/>
      <c r="S60" s="72"/>
      <c r="T60" s="72"/>
      <c r="U60" s="72"/>
      <c r="V60" s="72"/>
      <c r="W60" s="72"/>
      <c r="X60" s="72"/>
      <c r="Y60" s="72"/>
      <c r="Z60" s="72"/>
      <c r="AA60" s="72"/>
      <c r="AB60" s="72"/>
    </row>
    <row r="61" spans="4:28" ht="13.5" customHeight="1">
      <c r="D61" s="72"/>
      <c r="E61" s="72"/>
      <c r="F61" s="72"/>
      <c r="G61" s="72"/>
      <c r="H61" s="72"/>
      <c r="I61" s="72"/>
      <c r="J61" s="72"/>
      <c r="K61" s="72"/>
      <c r="L61" s="72"/>
      <c r="M61" s="72"/>
      <c r="N61" s="72"/>
      <c r="O61" s="72"/>
      <c r="P61" s="72"/>
      <c r="Q61" s="72"/>
      <c r="R61" s="72"/>
      <c r="S61" s="72"/>
      <c r="T61" s="72"/>
      <c r="U61" s="72"/>
      <c r="V61" s="72"/>
      <c r="W61" s="72"/>
      <c r="X61" s="72"/>
      <c r="Y61" s="72"/>
      <c r="Z61" s="72"/>
      <c r="AA61" s="72"/>
      <c r="AB61" s="72"/>
    </row>
    <row r="62" spans="4:28" ht="13.5" customHeight="1">
      <c r="D62" s="72"/>
      <c r="E62" s="72"/>
      <c r="F62" s="72"/>
      <c r="G62" s="72"/>
      <c r="H62" s="72"/>
      <c r="I62" s="72"/>
      <c r="J62" s="72"/>
      <c r="K62" s="72"/>
      <c r="L62" s="72"/>
      <c r="M62" s="72"/>
      <c r="N62" s="72"/>
      <c r="O62" s="72"/>
      <c r="P62" s="72"/>
      <c r="Q62" s="72"/>
      <c r="R62" s="72"/>
      <c r="S62" s="72"/>
      <c r="T62" s="72"/>
      <c r="U62" s="72"/>
      <c r="V62" s="72"/>
      <c r="W62" s="72"/>
      <c r="X62" s="72"/>
      <c r="Y62" s="72"/>
      <c r="Z62" s="72"/>
      <c r="AA62" s="72"/>
      <c r="AB62" s="72"/>
    </row>
    <row r="63" spans="4:28" ht="13.5" customHeight="1">
      <c r="D63" s="72"/>
      <c r="E63" s="72"/>
      <c r="F63" s="72"/>
      <c r="G63" s="72"/>
      <c r="H63" s="72"/>
      <c r="I63" s="72"/>
      <c r="J63" s="72"/>
      <c r="K63" s="72"/>
      <c r="L63" s="72"/>
      <c r="M63" s="72"/>
      <c r="N63" s="72"/>
      <c r="O63" s="72"/>
      <c r="P63" s="72"/>
      <c r="Q63" s="72"/>
      <c r="R63" s="72"/>
      <c r="S63" s="72"/>
      <c r="T63" s="72"/>
      <c r="U63" s="72"/>
      <c r="V63" s="72"/>
      <c r="W63" s="72"/>
      <c r="X63" s="72"/>
      <c r="Y63" s="72"/>
      <c r="Z63" s="72"/>
      <c r="AA63" s="72"/>
      <c r="AB63" s="72"/>
    </row>
    <row r="64" spans="4:28" ht="13.5" customHeight="1">
      <c r="D64" s="72"/>
      <c r="E64" s="72"/>
      <c r="F64" s="72"/>
      <c r="G64" s="72"/>
      <c r="H64" s="72"/>
      <c r="I64" s="72"/>
      <c r="J64" s="72"/>
      <c r="K64" s="72"/>
      <c r="L64" s="72"/>
      <c r="M64" s="72"/>
      <c r="N64" s="72"/>
      <c r="O64" s="72"/>
      <c r="P64" s="72"/>
      <c r="Q64" s="72"/>
      <c r="R64" s="72"/>
      <c r="S64" s="72"/>
      <c r="T64" s="72"/>
      <c r="U64" s="72"/>
      <c r="V64" s="72"/>
      <c r="W64" s="72"/>
      <c r="X64" s="72"/>
      <c r="Y64" s="72"/>
      <c r="Z64" s="72"/>
      <c r="AA64" s="72"/>
      <c r="AB64" s="72"/>
    </row>
    <row r="65" spans="4:28" ht="13.5" customHeight="1">
      <c r="D65" s="72"/>
      <c r="E65" s="72"/>
      <c r="F65" s="72"/>
      <c r="G65" s="72"/>
      <c r="H65" s="72"/>
      <c r="I65" s="72"/>
      <c r="J65" s="72"/>
      <c r="K65" s="72"/>
      <c r="L65" s="72"/>
      <c r="M65" s="72"/>
      <c r="N65" s="72"/>
      <c r="O65" s="72"/>
      <c r="P65" s="72"/>
      <c r="Q65" s="72"/>
      <c r="R65" s="72"/>
      <c r="S65" s="72"/>
      <c r="T65" s="72"/>
      <c r="U65" s="72"/>
      <c r="V65" s="72"/>
      <c r="W65" s="72"/>
      <c r="X65" s="72"/>
      <c r="Y65" s="72"/>
      <c r="Z65" s="72"/>
      <c r="AA65" s="72"/>
      <c r="AB65" s="72"/>
    </row>
    <row r="66" spans="4:28" ht="13.5" customHeight="1">
      <c r="D66" s="72"/>
      <c r="E66" s="72"/>
      <c r="F66" s="72"/>
      <c r="G66" s="72"/>
      <c r="H66" s="72"/>
      <c r="I66" s="72"/>
      <c r="J66" s="72"/>
      <c r="K66" s="72"/>
      <c r="L66" s="72"/>
      <c r="M66" s="72"/>
      <c r="N66" s="72"/>
      <c r="O66" s="72"/>
      <c r="P66" s="72"/>
      <c r="Q66" s="72"/>
      <c r="R66" s="72"/>
      <c r="S66" s="72"/>
      <c r="T66" s="72"/>
      <c r="U66" s="72"/>
      <c r="V66" s="72"/>
      <c r="W66" s="72"/>
      <c r="X66" s="72"/>
      <c r="Y66" s="72"/>
      <c r="Z66" s="72"/>
      <c r="AA66" s="72"/>
      <c r="AB66" s="72"/>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4"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27"/>
  <sheetViews>
    <sheetView showGridLines="0" view="pageBreakPreview" zoomScale="78" zoomScaleNormal="80" zoomScaleSheetLayoutView="78" workbookViewId="0">
      <selection activeCell="B2" sqref="B2"/>
    </sheetView>
  </sheetViews>
  <sheetFormatPr baseColWidth="10"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0</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36.7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100</v>
      </c>
      <c r="S11" s="29">
        <v>100</v>
      </c>
      <c r="T11" s="29">
        <v>89.95</v>
      </c>
      <c r="U11" s="29">
        <f>IF(ISERROR(T11/S11),"N/A",T11/S11*100)</f>
        <v>89.95</v>
      </c>
      <c r="V11" s="30" t="s">
        <v>46</v>
      </c>
    </row>
    <row r="12" spans="1:35" ht="75" customHeight="1" thickTop="1" thickBot="1">
      <c r="A12" s="27"/>
      <c r="B12" s="28" t="s">
        <v>47</v>
      </c>
      <c r="C12" s="79" t="s">
        <v>48</v>
      </c>
      <c r="D12" s="79"/>
      <c r="E12" s="79"/>
      <c r="F12" s="79"/>
      <c r="G12" s="79"/>
      <c r="H12" s="79"/>
      <c r="I12" s="79" t="s">
        <v>49</v>
      </c>
      <c r="J12" s="79"/>
      <c r="K12" s="79"/>
      <c r="L12" s="79" t="s">
        <v>50</v>
      </c>
      <c r="M12" s="79"/>
      <c r="N12" s="79"/>
      <c r="O12" s="79"/>
      <c r="P12" s="29" t="s">
        <v>44</v>
      </c>
      <c r="Q12" s="29" t="s">
        <v>51</v>
      </c>
      <c r="R12" s="29">
        <v>100</v>
      </c>
      <c r="S12" s="29">
        <v>100</v>
      </c>
      <c r="T12" s="29">
        <v>84.38</v>
      </c>
      <c r="U12" s="29">
        <f>IF(ISERROR(T12/S12),"N/A",T12/S12*100)</f>
        <v>84.38</v>
      </c>
      <c r="V12" s="30" t="s">
        <v>52</v>
      </c>
    </row>
    <row r="13" spans="1:35" ht="75" customHeight="1" thickTop="1" thickBot="1">
      <c r="A13" s="27"/>
      <c r="B13" s="28" t="s">
        <v>53</v>
      </c>
      <c r="C13" s="79" t="s">
        <v>54</v>
      </c>
      <c r="D13" s="79"/>
      <c r="E13" s="79"/>
      <c r="F13" s="79"/>
      <c r="G13" s="79"/>
      <c r="H13" s="79"/>
      <c r="I13" s="79" t="s">
        <v>55</v>
      </c>
      <c r="J13" s="79"/>
      <c r="K13" s="79"/>
      <c r="L13" s="79" t="s">
        <v>56</v>
      </c>
      <c r="M13" s="79"/>
      <c r="N13" s="79"/>
      <c r="O13" s="79"/>
      <c r="P13" s="29" t="s">
        <v>57</v>
      </c>
      <c r="Q13" s="29" t="s">
        <v>58</v>
      </c>
      <c r="R13" s="29">
        <v>0</v>
      </c>
      <c r="S13" s="29">
        <v>0</v>
      </c>
      <c r="T13" s="29" t="s">
        <v>59</v>
      </c>
      <c r="U13" s="29" t="str">
        <f>IF(ISERROR(T13/S13),"N/A",T13/S13*100)</f>
        <v>N/A</v>
      </c>
      <c r="V13" s="30" t="s">
        <v>52</v>
      </c>
    </row>
    <row r="14" spans="1:35" ht="75" customHeight="1" thickTop="1" thickBot="1">
      <c r="A14" s="27"/>
      <c r="B14" s="28" t="s">
        <v>60</v>
      </c>
      <c r="C14" s="79" t="s">
        <v>61</v>
      </c>
      <c r="D14" s="79"/>
      <c r="E14" s="79"/>
      <c r="F14" s="79"/>
      <c r="G14" s="79"/>
      <c r="H14" s="79"/>
      <c r="I14" s="79" t="s">
        <v>62</v>
      </c>
      <c r="J14" s="79"/>
      <c r="K14" s="79"/>
      <c r="L14" s="79" t="s">
        <v>63</v>
      </c>
      <c r="M14" s="79"/>
      <c r="N14" s="79"/>
      <c r="O14" s="79"/>
      <c r="P14" s="29" t="s">
        <v>44</v>
      </c>
      <c r="Q14" s="29" t="s">
        <v>64</v>
      </c>
      <c r="R14" s="29">
        <v>43.75</v>
      </c>
      <c r="S14" s="29">
        <v>43.75</v>
      </c>
      <c r="T14" s="29">
        <v>37.5</v>
      </c>
      <c r="U14" s="29">
        <f>IF(ISERROR(T14/S14),"N/A",T14/S14*100)</f>
        <v>85.714285714285708</v>
      </c>
      <c r="V14" s="30" t="s">
        <v>52</v>
      </c>
    </row>
    <row r="15" spans="1:35" ht="75" customHeight="1" thickTop="1" thickBot="1">
      <c r="A15" s="27"/>
      <c r="B15" s="28" t="s">
        <v>47</v>
      </c>
      <c r="C15" s="79" t="s">
        <v>65</v>
      </c>
      <c r="D15" s="79"/>
      <c r="E15" s="79"/>
      <c r="F15" s="79"/>
      <c r="G15" s="79"/>
      <c r="H15" s="79"/>
      <c r="I15" s="79" t="s">
        <v>66</v>
      </c>
      <c r="J15" s="79"/>
      <c r="K15" s="79"/>
      <c r="L15" s="79" t="s">
        <v>67</v>
      </c>
      <c r="M15" s="79"/>
      <c r="N15" s="79"/>
      <c r="O15" s="79"/>
      <c r="P15" s="29" t="s">
        <v>57</v>
      </c>
      <c r="Q15" s="29" t="s">
        <v>68</v>
      </c>
      <c r="R15" s="29">
        <v>1</v>
      </c>
      <c r="S15" s="29">
        <v>1</v>
      </c>
      <c r="T15" s="29">
        <v>0.99</v>
      </c>
      <c r="U15" s="29">
        <f>IF(ISERROR(T15/S15),"N/A",T15/S15*100)</f>
        <v>99</v>
      </c>
      <c r="V15" s="30" t="s">
        <v>46</v>
      </c>
    </row>
    <row r="16" spans="1:35" ht="22.5" customHeight="1" thickTop="1" thickBot="1">
      <c r="B16" s="8" t="s">
        <v>69</v>
      </c>
      <c r="C16" s="9"/>
      <c r="D16" s="9"/>
      <c r="E16" s="9"/>
      <c r="F16" s="9"/>
      <c r="G16" s="9"/>
      <c r="H16" s="10"/>
      <c r="I16" s="10"/>
      <c r="J16" s="10"/>
      <c r="K16" s="10"/>
      <c r="L16" s="10"/>
      <c r="M16" s="10"/>
      <c r="N16" s="10"/>
      <c r="O16" s="10"/>
      <c r="P16" s="10"/>
      <c r="Q16" s="10"/>
      <c r="R16" s="10"/>
      <c r="S16" s="10"/>
      <c r="T16" s="10"/>
      <c r="U16" s="10"/>
      <c r="V16" s="11"/>
      <c r="W16" s="31"/>
    </row>
    <row r="17" spans="2:22" ht="32.25" customHeight="1" thickTop="1">
      <c r="B17" s="32"/>
      <c r="C17" s="33"/>
      <c r="D17" s="33"/>
      <c r="E17" s="33"/>
      <c r="F17" s="33"/>
      <c r="G17" s="33"/>
      <c r="H17" s="34"/>
      <c r="I17" s="34"/>
      <c r="J17" s="34"/>
      <c r="K17" s="34"/>
      <c r="L17" s="34"/>
      <c r="M17" s="34"/>
      <c r="N17" s="34"/>
      <c r="O17" s="34"/>
      <c r="P17" s="35"/>
      <c r="Q17" s="36"/>
      <c r="R17" s="24" t="s">
        <v>70</v>
      </c>
      <c r="S17" s="23" t="s">
        <v>71</v>
      </c>
      <c r="T17" s="24" t="s">
        <v>72</v>
      </c>
      <c r="U17" s="24" t="s">
        <v>73</v>
      </c>
      <c r="V17" s="80"/>
    </row>
    <row r="18" spans="2:22" ht="30" customHeight="1" thickBot="1">
      <c r="B18" s="37"/>
      <c r="C18" s="38"/>
      <c r="D18" s="38"/>
      <c r="E18" s="38"/>
      <c r="F18" s="38"/>
      <c r="G18" s="38"/>
      <c r="H18" s="39"/>
      <c r="I18" s="39"/>
      <c r="J18" s="39"/>
      <c r="K18" s="39"/>
      <c r="L18" s="39"/>
      <c r="M18" s="39"/>
      <c r="N18" s="39"/>
      <c r="O18" s="39"/>
      <c r="P18" s="40"/>
      <c r="Q18" s="41"/>
      <c r="R18" s="42" t="s">
        <v>74</v>
      </c>
      <c r="S18" s="41" t="s">
        <v>74</v>
      </c>
      <c r="T18" s="41" t="s">
        <v>74</v>
      </c>
      <c r="U18" s="41" t="s">
        <v>75</v>
      </c>
      <c r="V18" s="81"/>
    </row>
    <row r="19" spans="2:22" ht="13.5" customHeight="1" thickBot="1">
      <c r="B19" s="82" t="s">
        <v>76</v>
      </c>
      <c r="C19" s="83"/>
      <c r="D19" s="83"/>
      <c r="E19" s="43"/>
      <c r="F19" s="43"/>
      <c r="G19" s="43"/>
      <c r="H19" s="44"/>
      <c r="I19" s="44"/>
      <c r="J19" s="44"/>
      <c r="K19" s="44"/>
      <c r="L19" s="44"/>
      <c r="M19" s="44"/>
      <c r="N19" s="44"/>
      <c r="O19" s="44"/>
      <c r="P19" s="45"/>
      <c r="Q19" s="45"/>
      <c r="R19" s="46">
        <v>8573.1445399999993</v>
      </c>
      <c r="S19" s="46">
        <v>6429.8584000000001</v>
      </c>
      <c r="T19" s="46">
        <v>6429.8584000000001</v>
      </c>
      <c r="U19" s="46">
        <f>+IF(ISERR(T19/S19*100),"N/A",T19/S19*100)</f>
        <v>100</v>
      </c>
      <c r="V19" s="47"/>
    </row>
    <row r="20" spans="2:22" ht="13.5" customHeight="1" thickBot="1">
      <c r="B20" s="84" t="s">
        <v>77</v>
      </c>
      <c r="C20" s="85"/>
      <c r="D20" s="85"/>
      <c r="E20" s="48"/>
      <c r="F20" s="48"/>
      <c r="G20" s="48"/>
      <c r="H20" s="49"/>
      <c r="I20" s="49"/>
      <c r="J20" s="49"/>
      <c r="K20" s="49"/>
      <c r="L20" s="49"/>
      <c r="M20" s="49"/>
      <c r="N20" s="49"/>
      <c r="O20" s="49"/>
      <c r="P20" s="50"/>
      <c r="Q20" s="50"/>
      <c r="R20" s="46">
        <v>8573.1445399999993</v>
      </c>
      <c r="S20" s="46">
        <v>6429.8584000000001</v>
      </c>
      <c r="T20" s="46">
        <v>6429.8584000000001</v>
      </c>
      <c r="U20" s="46">
        <f>+IF(ISERR(T20/S20*100),"N/A",T20/S20*100)</f>
        <v>100</v>
      </c>
      <c r="V20" s="47"/>
    </row>
    <row r="21" spans="2:22" s="51" customFormat="1" ht="14.85" customHeight="1" thickTop="1" thickBot="1">
      <c r="B21" s="52" t="s">
        <v>78</v>
      </c>
      <c r="C21" s="53"/>
      <c r="D21" s="53"/>
      <c r="E21" s="53"/>
      <c r="F21" s="53"/>
      <c r="G21" s="53"/>
      <c r="H21" s="54"/>
      <c r="I21" s="54"/>
      <c r="J21" s="54"/>
      <c r="K21" s="54"/>
      <c r="L21" s="54"/>
      <c r="M21" s="54"/>
      <c r="N21" s="54"/>
      <c r="O21" s="54"/>
      <c r="P21" s="54"/>
      <c r="Q21" s="54"/>
      <c r="R21" s="54"/>
      <c r="S21" s="54"/>
      <c r="T21" s="54"/>
      <c r="U21" s="54"/>
      <c r="V21" s="55"/>
    </row>
    <row r="22" spans="2:22" ht="44.25" customHeight="1" thickTop="1">
      <c r="B22" s="73" t="s">
        <v>79</v>
      </c>
      <c r="C22" s="74"/>
      <c r="D22" s="74"/>
      <c r="E22" s="74"/>
      <c r="F22" s="74"/>
      <c r="G22" s="74"/>
      <c r="H22" s="74"/>
      <c r="I22" s="74"/>
      <c r="J22" s="74"/>
      <c r="K22" s="74"/>
      <c r="L22" s="74"/>
      <c r="M22" s="74"/>
      <c r="N22" s="74"/>
      <c r="O22" s="74"/>
      <c r="P22" s="74"/>
      <c r="Q22" s="74"/>
      <c r="R22" s="74"/>
      <c r="S22" s="74"/>
      <c r="T22" s="74"/>
      <c r="U22" s="74"/>
      <c r="V22" s="75"/>
    </row>
    <row r="23" spans="2:22" ht="34.5" customHeight="1">
      <c r="B23" s="76" t="s">
        <v>80</v>
      </c>
      <c r="C23" s="77"/>
      <c r="D23" s="77"/>
      <c r="E23" s="77"/>
      <c r="F23" s="77"/>
      <c r="G23" s="77"/>
      <c r="H23" s="77"/>
      <c r="I23" s="77"/>
      <c r="J23" s="77"/>
      <c r="K23" s="77"/>
      <c r="L23" s="77"/>
      <c r="M23" s="77"/>
      <c r="N23" s="77"/>
      <c r="O23" s="77"/>
      <c r="P23" s="77"/>
      <c r="Q23" s="77"/>
      <c r="R23" s="77"/>
      <c r="S23" s="77"/>
      <c r="T23" s="77"/>
      <c r="U23" s="77"/>
      <c r="V23" s="78"/>
    </row>
    <row r="24" spans="2:22" ht="34.5" customHeight="1">
      <c r="B24" s="76" t="s">
        <v>81</v>
      </c>
      <c r="C24" s="77"/>
      <c r="D24" s="77"/>
      <c r="E24" s="77"/>
      <c r="F24" s="77"/>
      <c r="G24" s="77"/>
      <c r="H24" s="77"/>
      <c r="I24" s="77"/>
      <c r="J24" s="77"/>
      <c r="K24" s="77"/>
      <c r="L24" s="77"/>
      <c r="M24" s="77"/>
      <c r="N24" s="77"/>
      <c r="O24" s="77"/>
      <c r="P24" s="77"/>
      <c r="Q24" s="77"/>
      <c r="R24" s="77"/>
      <c r="S24" s="77"/>
      <c r="T24" s="77"/>
      <c r="U24" s="77"/>
      <c r="V24" s="78"/>
    </row>
    <row r="25" spans="2:22" ht="34.5" customHeight="1">
      <c r="B25" s="76" t="s">
        <v>82</v>
      </c>
      <c r="C25" s="77"/>
      <c r="D25" s="77"/>
      <c r="E25" s="77"/>
      <c r="F25" s="77"/>
      <c r="G25" s="77"/>
      <c r="H25" s="77"/>
      <c r="I25" s="77"/>
      <c r="J25" s="77"/>
      <c r="K25" s="77"/>
      <c r="L25" s="77"/>
      <c r="M25" s="77"/>
      <c r="N25" s="77"/>
      <c r="O25" s="77"/>
      <c r="P25" s="77"/>
      <c r="Q25" s="77"/>
      <c r="R25" s="77"/>
      <c r="S25" s="77"/>
      <c r="T25" s="77"/>
      <c r="U25" s="77"/>
      <c r="V25" s="78"/>
    </row>
    <row r="26" spans="2:22" ht="34.5" customHeight="1">
      <c r="B26" s="76" t="s">
        <v>83</v>
      </c>
      <c r="C26" s="77"/>
      <c r="D26" s="77"/>
      <c r="E26" s="77"/>
      <c r="F26" s="77"/>
      <c r="G26" s="77"/>
      <c r="H26" s="77"/>
      <c r="I26" s="77"/>
      <c r="J26" s="77"/>
      <c r="K26" s="77"/>
      <c r="L26" s="77"/>
      <c r="M26" s="77"/>
      <c r="N26" s="77"/>
      <c r="O26" s="77"/>
      <c r="P26" s="77"/>
      <c r="Q26" s="77"/>
      <c r="R26" s="77"/>
      <c r="S26" s="77"/>
      <c r="T26" s="77"/>
      <c r="U26" s="77"/>
      <c r="V26" s="78"/>
    </row>
    <row r="27" spans="2:22" ht="34.5" customHeight="1">
      <c r="B27" s="76" t="s">
        <v>84</v>
      </c>
      <c r="C27" s="77"/>
      <c r="D27" s="77"/>
      <c r="E27" s="77"/>
      <c r="F27" s="77"/>
      <c r="G27" s="77"/>
      <c r="H27" s="77"/>
      <c r="I27" s="77"/>
      <c r="J27" s="77"/>
      <c r="K27" s="77"/>
      <c r="L27" s="77"/>
      <c r="M27" s="77"/>
      <c r="N27" s="77"/>
      <c r="O27" s="77"/>
      <c r="P27" s="77"/>
      <c r="Q27" s="77"/>
      <c r="R27" s="77"/>
      <c r="S27" s="77"/>
      <c r="T27" s="77"/>
      <c r="U27" s="77"/>
      <c r="V27" s="78"/>
    </row>
  </sheetData>
  <mergeCells count="46">
    <mergeCell ref="B5:V5"/>
    <mergeCell ref="B1:L1"/>
    <mergeCell ref="D4:H4"/>
    <mergeCell ref="L4:O4"/>
    <mergeCell ref="Q4:R4"/>
    <mergeCell ref="T4:V4"/>
    <mergeCell ref="B8:B10"/>
    <mergeCell ref="C8:H10"/>
    <mergeCell ref="I8:S8"/>
    <mergeCell ref="T8:U8"/>
    <mergeCell ref="V8:V10"/>
    <mergeCell ref="I9:K10"/>
    <mergeCell ref="U9:U10"/>
    <mergeCell ref="C6:G6"/>
    <mergeCell ref="K6:M6"/>
    <mergeCell ref="P6:Q6"/>
    <mergeCell ref="T6:V6"/>
    <mergeCell ref="L9:O10"/>
    <mergeCell ref="P9:P10"/>
    <mergeCell ref="Q9:Q10"/>
    <mergeCell ref="R9:S9"/>
    <mergeCell ref="T9:T10"/>
    <mergeCell ref="C11:H11"/>
    <mergeCell ref="I11:K11"/>
    <mergeCell ref="L11:O11"/>
    <mergeCell ref="C12:H12"/>
    <mergeCell ref="I12:K12"/>
    <mergeCell ref="L12:O12"/>
    <mergeCell ref="C13:H13"/>
    <mergeCell ref="I13:K13"/>
    <mergeCell ref="L13:O13"/>
    <mergeCell ref="C14:H14"/>
    <mergeCell ref="I14:K14"/>
    <mergeCell ref="L14:O14"/>
    <mergeCell ref="B27:V27"/>
    <mergeCell ref="C15:H15"/>
    <mergeCell ref="I15:K15"/>
    <mergeCell ref="L15:O15"/>
    <mergeCell ref="V17:V18"/>
    <mergeCell ref="B19:D19"/>
    <mergeCell ref="B20:D20"/>
    <mergeCell ref="B22:V22"/>
    <mergeCell ref="B23:V23"/>
    <mergeCell ref="B24:V24"/>
    <mergeCell ref="B25:V25"/>
    <mergeCell ref="B26:V26"/>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31"/>
  <sheetViews>
    <sheetView showGridLines="0" view="pageBreakPreview" topLeftCell="A7" zoomScale="74" zoomScaleNormal="80" zoomScaleSheetLayoutView="74" workbookViewId="0">
      <selection activeCell="B2" sqref="B2"/>
    </sheetView>
  </sheetViews>
  <sheetFormatPr baseColWidth="10"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85</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19"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100</v>
      </c>
      <c r="S11" s="29">
        <v>100</v>
      </c>
      <c r="T11" s="29">
        <v>89.95</v>
      </c>
      <c r="U11" s="29">
        <f>IF(ISERROR(T11/S11),"N/A",T11/S11*100)</f>
        <v>89.95</v>
      </c>
      <c r="V11" s="30" t="s">
        <v>46</v>
      </c>
    </row>
    <row r="12" spans="1:35" ht="23.1" customHeight="1" thickTop="1" thickBot="1">
      <c r="A12" s="27"/>
      <c r="B12" s="117" t="s">
        <v>86</v>
      </c>
      <c r="C12" s="118"/>
      <c r="D12" s="118"/>
      <c r="E12" s="118"/>
      <c r="F12" s="118"/>
      <c r="G12" s="118"/>
      <c r="H12" s="118"/>
      <c r="I12" s="118"/>
      <c r="J12" s="118"/>
      <c r="K12" s="118"/>
      <c r="L12" s="118"/>
      <c r="M12" s="118"/>
      <c r="N12" s="118"/>
      <c r="O12" s="118"/>
      <c r="P12" s="118"/>
      <c r="Q12" s="118"/>
      <c r="R12" s="118"/>
      <c r="S12" s="118"/>
      <c r="T12" s="118"/>
      <c r="U12" s="118"/>
      <c r="V12" s="119"/>
    </row>
    <row r="13" spans="1:35" ht="23.1" customHeight="1" thickBot="1">
      <c r="A13" s="27"/>
      <c r="B13" s="56"/>
      <c r="C13" s="56"/>
      <c r="D13" s="56"/>
      <c r="E13" s="56"/>
      <c r="F13" s="56"/>
      <c r="G13" s="56"/>
      <c r="H13" s="56"/>
      <c r="I13" s="57"/>
      <c r="J13" s="57"/>
      <c r="K13" s="56"/>
      <c r="L13" s="56"/>
      <c r="M13" s="56"/>
      <c r="N13" s="56"/>
      <c r="O13" s="58"/>
      <c r="P13" s="58"/>
      <c r="Q13" s="56"/>
      <c r="R13" s="59">
        <v>100</v>
      </c>
      <c r="S13" s="60">
        <v>100</v>
      </c>
      <c r="T13" s="60">
        <v>89.95</v>
      </c>
      <c r="U13" s="61">
        <f>IF(ISERROR(T13/S13),"N/A",T13/S13*100)</f>
        <v>89.95</v>
      </c>
      <c r="V13" s="56" t="s">
        <v>87</v>
      </c>
    </row>
    <row r="14" spans="1:35" ht="75" customHeight="1" thickTop="1" thickBot="1">
      <c r="A14" s="27"/>
      <c r="B14" s="28" t="s">
        <v>47</v>
      </c>
      <c r="C14" s="79" t="s">
        <v>48</v>
      </c>
      <c r="D14" s="79"/>
      <c r="E14" s="79"/>
      <c r="F14" s="79"/>
      <c r="G14" s="79"/>
      <c r="H14" s="79"/>
      <c r="I14" s="79" t="s">
        <v>49</v>
      </c>
      <c r="J14" s="79"/>
      <c r="K14" s="79"/>
      <c r="L14" s="79" t="s">
        <v>50</v>
      </c>
      <c r="M14" s="79"/>
      <c r="N14" s="79"/>
      <c r="O14" s="79"/>
      <c r="P14" s="29" t="s">
        <v>44</v>
      </c>
      <c r="Q14" s="29" t="s">
        <v>51</v>
      </c>
      <c r="R14" s="29">
        <v>100</v>
      </c>
      <c r="S14" s="29">
        <v>100</v>
      </c>
      <c r="T14" s="29">
        <v>84.38</v>
      </c>
      <c r="U14" s="29">
        <f>IF(ISERROR(T14/S14),"N/A",T14/S14*100)</f>
        <v>84.38</v>
      </c>
      <c r="V14" s="30" t="s">
        <v>52</v>
      </c>
    </row>
    <row r="15" spans="1:35" ht="75" customHeight="1" thickTop="1" thickBot="1">
      <c r="A15" s="27"/>
      <c r="B15" s="28" t="s">
        <v>53</v>
      </c>
      <c r="C15" s="79" t="s">
        <v>54</v>
      </c>
      <c r="D15" s="79"/>
      <c r="E15" s="79"/>
      <c r="F15" s="79"/>
      <c r="G15" s="79"/>
      <c r="H15" s="79"/>
      <c r="I15" s="79" t="s">
        <v>55</v>
      </c>
      <c r="J15" s="79"/>
      <c r="K15" s="79"/>
      <c r="L15" s="79" t="s">
        <v>56</v>
      </c>
      <c r="M15" s="79"/>
      <c r="N15" s="79"/>
      <c r="O15" s="79"/>
      <c r="P15" s="29" t="s">
        <v>57</v>
      </c>
      <c r="Q15" s="29" t="s">
        <v>58</v>
      </c>
      <c r="R15" s="29">
        <v>0</v>
      </c>
      <c r="S15" s="29">
        <v>0</v>
      </c>
      <c r="T15" s="29" t="s">
        <v>59</v>
      </c>
      <c r="U15" s="29" t="str">
        <f>IF(ISERROR(T15/S15),"N/A",T15/S15*100)</f>
        <v>N/A</v>
      </c>
      <c r="V15" s="30" t="s">
        <v>52</v>
      </c>
    </row>
    <row r="16" spans="1:35" ht="75" customHeight="1" thickTop="1" thickBot="1">
      <c r="A16" s="27"/>
      <c r="B16" s="28" t="s">
        <v>60</v>
      </c>
      <c r="C16" s="79" t="s">
        <v>61</v>
      </c>
      <c r="D16" s="79"/>
      <c r="E16" s="79"/>
      <c r="F16" s="79"/>
      <c r="G16" s="79"/>
      <c r="H16" s="79"/>
      <c r="I16" s="79" t="s">
        <v>62</v>
      </c>
      <c r="J16" s="79"/>
      <c r="K16" s="79"/>
      <c r="L16" s="79" t="s">
        <v>63</v>
      </c>
      <c r="M16" s="79"/>
      <c r="N16" s="79"/>
      <c r="O16" s="79"/>
      <c r="P16" s="29" t="s">
        <v>44</v>
      </c>
      <c r="Q16" s="29" t="s">
        <v>64</v>
      </c>
      <c r="R16" s="29">
        <v>43.75</v>
      </c>
      <c r="S16" s="29">
        <v>43.75</v>
      </c>
      <c r="T16" s="29">
        <v>37.5</v>
      </c>
      <c r="U16" s="29">
        <f>IF(ISERROR(T16/S16),"N/A",T16/S16*100)</f>
        <v>85.714285714285708</v>
      </c>
      <c r="V16" s="30" t="s">
        <v>52</v>
      </c>
    </row>
    <row r="17" spans="1:23" ht="75" customHeight="1" thickTop="1" thickBot="1">
      <c r="A17" s="27"/>
      <c r="B17" s="28" t="s">
        <v>47</v>
      </c>
      <c r="C17" s="79" t="s">
        <v>65</v>
      </c>
      <c r="D17" s="79"/>
      <c r="E17" s="79"/>
      <c r="F17" s="79"/>
      <c r="G17" s="79"/>
      <c r="H17" s="79"/>
      <c r="I17" s="79" t="s">
        <v>66</v>
      </c>
      <c r="J17" s="79"/>
      <c r="K17" s="79"/>
      <c r="L17" s="79" t="s">
        <v>67</v>
      </c>
      <c r="M17" s="79"/>
      <c r="N17" s="79"/>
      <c r="O17" s="79"/>
      <c r="P17" s="29" t="s">
        <v>57</v>
      </c>
      <c r="Q17" s="29" t="s">
        <v>68</v>
      </c>
      <c r="R17" s="29">
        <v>1</v>
      </c>
      <c r="S17" s="29">
        <v>1</v>
      </c>
      <c r="T17" s="29">
        <v>0.99</v>
      </c>
      <c r="U17" s="29">
        <f>IF(ISERROR(T17/S17),"N/A",T17/S17*100)</f>
        <v>99</v>
      </c>
      <c r="V17" s="30" t="s">
        <v>46</v>
      </c>
    </row>
    <row r="18" spans="1:23" ht="23.1" customHeight="1" thickTop="1" thickBot="1">
      <c r="A18" s="27"/>
      <c r="B18" s="117" t="s">
        <v>86</v>
      </c>
      <c r="C18" s="118"/>
      <c r="D18" s="118"/>
      <c r="E18" s="118"/>
      <c r="F18" s="118"/>
      <c r="G18" s="118"/>
      <c r="H18" s="118"/>
      <c r="I18" s="118"/>
      <c r="J18" s="118"/>
      <c r="K18" s="118"/>
      <c r="L18" s="118"/>
      <c r="M18" s="118"/>
      <c r="N18" s="118"/>
      <c r="O18" s="118"/>
      <c r="P18" s="118"/>
      <c r="Q18" s="118"/>
      <c r="R18" s="118"/>
      <c r="S18" s="118"/>
      <c r="T18" s="118"/>
      <c r="U18" s="118"/>
      <c r="V18" s="119"/>
    </row>
    <row r="19" spans="1:23" ht="23.1" customHeight="1" thickBot="1">
      <c r="A19" s="27"/>
      <c r="B19" s="56"/>
      <c r="C19" s="56"/>
      <c r="D19" s="56"/>
      <c r="E19" s="56"/>
      <c r="F19" s="56"/>
      <c r="G19" s="56"/>
      <c r="H19" s="56"/>
      <c r="I19" s="57"/>
      <c r="J19" s="57"/>
      <c r="K19" s="56"/>
      <c r="L19" s="56"/>
      <c r="M19" s="56"/>
      <c r="N19" s="56"/>
      <c r="O19" s="58"/>
      <c r="P19" s="58"/>
      <c r="Q19" s="56"/>
      <c r="R19" s="59">
        <v>1</v>
      </c>
      <c r="S19" s="60">
        <v>1</v>
      </c>
      <c r="T19" s="60">
        <v>0.99</v>
      </c>
      <c r="U19" s="61">
        <f>IF(ISERROR(T19/S19),"N/A",T19/S19*100)</f>
        <v>99</v>
      </c>
      <c r="V19" s="56" t="s">
        <v>87</v>
      </c>
    </row>
    <row r="20" spans="1:23" ht="22.5" customHeight="1" thickTop="1" thickBot="1">
      <c r="B20" s="8" t="s">
        <v>69</v>
      </c>
      <c r="C20" s="9"/>
      <c r="D20" s="9"/>
      <c r="E20" s="9"/>
      <c r="F20" s="9"/>
      <c r="G20" s="9"/>
      <c r="H20" s="10"/>
      <c r="I20" s="10"/>
      <c r="J20" s="10"/>
      <c r="K20" s="10"/>
      <c r="L20" s="10"/>
      <c r="M20" s="10"/>
      <c r="N20" s="10"/>
      <c r="O20" s="10"/>
      <c r="P20" s="10"/>
      <c r="Q20" s="10"/>
      <c r="R20" s="10"/>
      <c r="S20" s="10"/>
      <c r="T20" s="10"/>
      <c r="U20" s="10"/>
      <c r="V20" s="11"/>
      <c r="W20" s="31"/>
    </row>
    <row r="21" spans="1:23" ht="32.25" customHeight="1" thickTop="1">
      <c r="B21" s="32"/>
      <c r="C21" s="33"/>
      <c r="D21" s="33"/>
      <c r="E21" s="33"/>
      <c r="F21" s="33"/>
      <c r="G21" s="33"/>
      <c r="H21" s="34"/>
      <c r="I21" s="34"/>
      <c r="J21" s="34"/>
      <c r="K21" s="34"/>
      <c r="L21" s="34"/>
      <c r="M21" s="34"/>
      <c r="N21" s="34"/>
      <c r="O21" s="34"/>
      <c r="P21" s="35"/>
      <c r="Q21" s="36"/>
      <c r="R21" s="24" t="s">
        <v>70</v>
      </c>
      <c r="S21" s="23" t="s">
        <v>71</v>
      </c>
      <c r="T21" s="24" t="s">
        <v>72</v>
      </c>
      <c r="U21" s="24" t="s">
        <v>73</v>
      </c>
      <c r="V21" s="80"/>
    </row>
    <row r="22" spans="1:23" ht="30" customHeight="1" thickBot="1">
      <c r="B22" s="37"/>
      <c r="C22" s="38"/>
      <c r="D22" s="38"/>
      <c r="E22" s="38"/>
      <c r="F22" s="38"/>
      <c r="G22" s="38"/>
      <c r="H22" s="39"/>
      <c r="I22" s="39"/>
      <c r="J22" s="39"/>
      <c r="K22" s="39"/>
      <c r="L22" s="39"/>
      <c r="M22" s="39"/>
      <c r="N22" s="39"/>
      <c r="O22" s="39"/>
      <c r="P22" s="40"/>
      <c r="Q22" s="41"/>
      <c r="R22" s="42" t="s">
        <v>74</v>
      </c>
      <c r="S22" s="41" t="s">
        <v>74</v>
      </c>
      <c r="T22" s="41" t="s">
        <v>74</v>
      </c>
      <c r="U22" s="41" t="s">
        <v>75</v>
      </c>
      <c r="V22" s="81"/>
    </row>
    <row r="23" spans="1:23" ht="13.5" customHeight="1" thickBot="1">
      <c r="B23" s="82" t="s">
        <v>76</v>
      </c>
      <c r="C23" s="83"/>
      <c r="D23" s="83"/>
      <c r="E23" s="43"/>
      <c r="F23" s="43"/>
      <c r="G23" s="43"/>
      <c r="H23" s="44"/>
      <c r="I23" s="44"/>
      <c r="J23" s="44"/>
      <c r="K23" s="44"/>
      <c r="L23" s="44"/>
      <c r="M23" s="44"/>
      <c r="N23" s="44"/>
      <c r="O23" s="44"/>
      <c r="P23" s="45"/>
      <c r="Q23" s="45"/>
      <c r="R23" s="46">
        <v>8573.1445399999993</v>
      </c>
      <c r="S23" s="46">
        <v>6429.8584000000001</v>
      </c>
      <c r="T23" s="46">
        <v>6429.8584000000001</v>
      </c>
      <c r="U23" s="46">
        <f>+IF(ISERR(T23/S23*100),"N/A",T23/S23*100)</f>
        <v>100</v>
      </c>
      <c r="V23" s="47"/>
    </row>
    <row r="24" spans="1:23" ht="13.5" customHeight="1" thickBot="1">
      <c r="B24" s="84" t="s">
        <v>77</v>
      </c>
      <c r="C24" s="85"/>
      <c r="D24" s="85"/>
      <c r="E24" s="48"/>
      <c r="F24" s="48"/>
      <c r="G24" s="48"/>
      <c r="H24" s="49"/>
      <c r="I24" s="49"/>
      <c r="J24" s="49"/>
      <c r="K24" s="49"/>
      <c r="L24" s="49"/>
      <c r="M24" s="49"/>
      <c r="N24" s="49"/>
      <c r="O24" s="49"/>
      <c r="P24" s="50"/>
      <c r="Q24" s="50"/>
      <c r="R24" s="46">
        <v>8573.1445399999993</v>
      </c>
      <c r="S24" s="46">
        <v>6429.8584000000001</v>
      </c>
      <c r="T24" s="46">
        <v>6429.8584000000001</v>
      </c>
      <c r="U24" s="46">
        <f>+IF(ISERR(T24/S24*100),"N/A",T24/S24*100)</f>
        <v>100</v>
      </c>
      <c r="V24" s="47"/>
    </row>
    <row r="25" spans="1:23" s="51" customFormat="1" ht="14.85" customHeight="1" thickTop="1" thickBot="1">
      <c r="B25" s="52" t="s">
        <v>78</v>
      </c>
      <c r="C25" s="53"/>
      <c r="D25" s="53"/>
      <c r="E25" s="53"/>
      <c r="F25" s="53"/>
      <c r="G25" s="53"/>
      <c r="H25" s="54"/>
      <c r="I25" s="54"/>
      <c r="J25" s="54"/>
      <c r="K25" s="54"/>
      <c r="L25" s="54"/>
      <c r="M25" s="54"/>
      <c r="N25" s="54"/>
      <c r="O25" s="54"/>
      <c r="P25" s="54"/>
      <c r="Q25" s="54"/>
      <c r="R25" s="54"/>
      <c r="S25" s="54"/>
      <c r="T25" s="54"/>
      <c r="U25" s="54"/>
      <c r="V25" s="55"/>
    </row>
    <row r="26" spans="1:23" ht="44.25" customHeight="1" thickTop="1">
      <c r="B26" s="73" t="s">
        <v>79</v>
      </c>
      <c r="C26" s="74"/>
      <c r="D26" s="74"/>
      <c r="E26" s="74"/>
      <c r="F26" s="74"/>
      <c r="G26" s="74"/>
      <c r="H26" s="74"/>
      <c r="I26" s="74"/>
      <c r="J26" s="74"/>
      <c r="K26" s="74"/>
      <c r="L26" s="74"/>
      <c r="M26" s="74"/>
      <c r="N26" s="74"/>
      <c r="O26" s="74"/>
      <c r="P26" s="74"/>
      <c r="Q26" s="74"/>
      <c r="R26" s="74"/>
      <c r="S26" s="74"/>
      <c r="T26" s="74"/>
      <c r="U26" s="74"/>
      <c r="V26" s="75"/>
    </row>
    <row r="27" spans="1:23" ht="34.5" customHeight="1">
      <c r="B27" s="76" t="s">
        <v>88</v>
      </c>
      <c r="C27" s="77"/>
      <c r="D27" s="77"/>
      <c r="E27" s="77"/>
      <c r="F27" s="77"/>
      <c r="G27" s="77"/>
      <c r="H27" s="77"/>
      <c r="I27" s="77"/>
      <c r="J27" s="77"/>
      <c r="K27" s="77"/>
      <c r="L27" s="77"/>
      <c r="M27" s="77"/>
      <c r="N27" s="77"/>
      <c r="O27" s="77"/>
      <c r="P27" s="77"/>
      <c r="Q27" s="77"/>
      <c r="R27" s="77"/>
      <c r="S27" s="77"/>
      <c r="T27" s="77"/>
      <c r="U27" s="77"/>
      <c r="V27" s="78"/>
    </row>
    <row r="28" spans="1:23" ht="34.5" customHeight="1">
      <c r="B28" s="76" t="s">
        <v>81</v>
      </c>
      <c r="C28" s="77"/>
      <c r="D28" s="77"/>
      <c r="E28" s="77"/>
      <c r="F28" s="77"/>
      <c r="G28" s="77"/>
      <c r="H28" s="77"/>
      <c r="I28" s="77"/>
      <c r="J28" s="77"/>
      <c r="K28" s="77"/>
      <c r="L28" s="77"/>
      <c r="M28" s="77"/>
      <c r="N28" s="77"/>
      <c r="O28" s="77"/>
      <c r="P28" s="77"/>
      <c r="Q28" s="77"/>
      <c r="R28" s="77"/>
      <c r="S28" s="77"/>
      <c r="T28" s="77"/>
      <c r="U28" s="77"/>
      <c r="V28" s="78"/>
    </row>
    <row r="29" spans="1:23" ht="34.5" customHeight="1">
      <c r="B29" s="76" t="s">
        <v>82</v>
      </c>
      <c r="C29" s="77"/>
      <c r="D29" s="77"/>
      <c r="E29" s="77"/>
      <c r="F29" s="77"/>
      <c r="G29" s="77"/>
      <c r="H29" s="77"/>
      <c r="I29" s="77"/>
      <c r="J29" s="77"/>
      <c r="K29" s="77"/>
      <c r="L29" s="77"/>
      <c r="M29" s="77"/>
      <c r="N29" s="77"/>
      <c r="O29" s="77"/>
      <c r="P29" s="77"/>
      <c r="Q29" s="77"/>
      <c r="R29" s="77"/>
      <c r="S29" s="77"/>
      <c r="T29" s="77"/>
      <c r="U29" s="77"/>
      <c r="V29" s="78"/>
    </row>
    <row r="30" spans="1:23" ht="34.5" customHeight="1">
      <c r="B30" s="76" t="s">
        <v>83</v>
      </c>
      <c r="C30" s="77"/>
      <c r="D30" s="77"/>
      <c r="E30" s="77"/>
      <c r="F30" s="77"/>
      <c r="G30" s="77"/>
      <c r="H30" s="77"/>
      <c r="I30" s="77"/>
      <c r="J30" s="77"/>
      <c r="K30" s="77"/>
      <c r="L30" s="77"/>
      <c r="M30" s="77"/>
      <c r="N30" s="77"/>
      <c r="O30" s="77"/>
      <c r="P30" s="77"/>
      <c r="Q30" s="77"/>
      <c r="R30" s="77"/>
      <c r="S30" s="77"/>
      <c r="T30" s="77"/>
      <c r="U30" s="77"/>
      <c r="V30" s="78"/>
    </row>
    <row r="31" spans="1:23" ht="34.5" customHeight="1">
      <c r="B31" s="76" t="s">
        <v>89</v>
      </c>
      <c r="C31" s="77"/>
      <c r="D31" s="77"/>
      <c r="E31" s="77"/>
      <c r="F31" s="77"/>
      <c r="G31" s="77"/>
      <c r="H31" s="77"/>
      <c r="I31" s="77"/>
      <c r="J31" s="77"/>
      <c r="K31" s="77"/>
      <c r="L31" s="77"/>
      <c r="M31" s="77"/>
      <c r="N31" s="77"/>
      <c r="O31" s="77"/>
      <c r="P31" s="77"/>
      <c r="Q31" s="77"/>
      <c r="R31" s="77"/>
      <c r="S31" s="77"/>
      <c r="T31" s="77"/>
      <c r="U31" s="77"/>
      <c r="V31" s="78"/>
    </row>
  </sheetData>
  <mergeCells count="48">
    <mergeCell ref="B5:V5"/>
    <mergeCell ref="B1:L1"/>
    <mergeCell ref="D4:H4"/>
    <mergeCell ref="L4:O4"/>
    <mergeCell ref="Q4:R4"/>
    <mergeCell ref="T4:V4"/>
    <mergeCell ref="B8:B10"/>
    <mergeCell ref="C8:H10"/>
    <mergeCell ref="I8:S8"/>
    <mergeCell ref="T8:U8"/>
    <mergeCell ref="V8:V10"/>
    <mergeCell ref="I9:K10"/>
    <mergeCell ref="U9:U10"/>
    <mergeCell ref="C6:G6"/>
    <mergeCell ref="K6:M6"/>
    <mergeCell ref="P6:Q6"/>
    <mergeCell ref="T6:V6"/>
    <mergeCell ref="L9:O10"/>
    <mergeCell ref="P9:P10"/>
    <mergeCell ref="Q9:Q10"/>
    <mergeCell ref="R9:S9"/>
    <mergeCell ref="T9:T10"/>
    <mergeCell ref="C11:H11"/>
    <mergeCell ref="I11:K11"/>
    <mergeCell ref="L11:O11"/>
    <mergeCell ref="B12:V12"/>
    <mergeCell ref="C14:H14"/>
    <mergeCell ref="I14:K14"/>
    <mergeCell ref="L14:O14"/>
    <mergeCell ref="B23:D23"/>
    <mergeCell ref="C15:H15"/>
    <mergeCell ref="I15:K15"/>
    <mergeCell ref="L15:O15"/>
    <mergeCell ref="C16:H16"/>
    <mergeCell ref="I16:K16"/>
    <mergeCell ref="L16:O16"/>
    <mergeCell ref="C17:H17"/>
    <mergeCell ref="I17:K17"/>
    <mergeCell ref="L17:O17"/>
    <mergeCell ref="B18:V18"/>
    <mergeCell ref="V21:V22"/>
    <mergeCell ref="B31:V31"/>
    <mergeCell ref="B24:D24"/>
    <mergeCell ref="B26:V26"/>
    <mergeCell ref="B27:V27"/>
    <mergeCell ref="B28:V28"/>
    <mergeCell ref="B29:V29"/>
    <mergeCell ref="B30:V30"/>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I58"/>
  <sheetViews>
    <sheetView showGridLines="0" tabSelected="1" view="pageBreakPreview" topLeftCell="A25" zoomScale="70" zoomScaleNormal="80" zoomScaleSheetLayoutView="70" workbookViewId="0">
      <selection activeCell="J50" sqref="J50"/>
    </sheetView>
  </sheetViews>
  <sheetFormatPr baseColWidth="10"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s="2" customFormat="1" ht="48" customHeight="1">
      <c r="A1" s="3"/>
      <c r="B1" s="109" t="s">
        <v>85</v>
      </c>
      <c r="C1" s="109"/>
      <c r="D1" s="109"/>
      <c r="E1" s="109"/>
      <c r="F1" s="109"/>
      <c r="G1" s="109"/>
      <c r="H1" s="109"/>
      <c r="I1" s="109"/>
      <c r="J1" s="109"/>
      <c r="K1" s="109"/>
      <c r="L1" s="109"/>
      <c r="M1" s="3" t="s">
        <v>1</v>
      </c>
      <c r="N1" s="3"/>
      <c r="O1" s="3"/>
      <c r="P1" s="4"/>
      <c r="Q1" s="4"/>
      <c r="R1" s="4"/>
      <c r="Z1" s="5"/>
      <c r="AA1" s="5"/>
      <c r="AB1" s="6"/>
      <c r="AI1" s="7"/>
    </row>
    <row r="2" spans="1:35" ht="13.5" customHeight="1" thickBot="1"/>
    <row r="3" spans="1:35" ht="22.5" customHeight="1" thickTop="1" thickBot="1">
      <c r="B3" s="8" t="s">
        <v>5</v>
      </c>
      <c r="C3" s="9"/>
      <c r="D3" s="9"/>
      <c r="E3" s="9"/>
      <c r="F3" s="9"/>
      <c r="G3" s="9"/>
      <c r="H3" s="10"/>
      <c r="I3" s="10"/>
      <c r="J3" s="10"/>
      <c r="K3" s="10"/>
      <c r="L3" s="10"/>
      <c r="M3" s="10"/>
      <c r="N3" s="10"/>
      <c r="O3" s="10"/>
      <c r="P3" s="10"/>
      <c r="Q3" s="10"/>
      <c r="R3" s="10"/>
      <c r="S3" s="10"/>
      <c r="T3" s="10"/>
      <c r="U3" s="10"/>
      <c r="V3" s="11"/>
    </row>
    <row r="4" spans="1:35" ht="53.25" customHeight="1" thickTop="1" thickBot="1">
      <c r="B4" s="12" t="s">
        <v>6</v>
      </c>
      <c r="C4" s="13" t="s">
        <v>7</v>
      </c>
      <c r="D4" s="110" t="s">
        <v>8</v>
      </c>
      <c r="E4" s="110"/>
      <c r="F4" s="110"/>
      <c r="G4" s="110"/>
      <c r="H4" s="110"/>
      <c r="I4" s="14"/>
      <c r="J4" s="15" t="s">
        <v>9</v>
      </c>
      <c r="K4" s="16" t="s">
        <v>10</v>
      </c>
      <c r="L4" s="111" t="s">
        <v>11</v>
      </c>
      <c r="M4" s="111"/>
      <c r="N4" s="111"/>
      <c r="O4" s="111"/>
      <c r="P4" s="17" t="s">
        <v>12</v>
      </c>
      <c r="Q4" s="112" t="s">
        <v>13</v>
      </c>
      <c r="R4" s="112"/>
      <c r="S4" s="15" t="s">
        <v>14</v>
      </c>
      <c r="T4" s="111" t="s">
        <v>15</v>
      </c>
      <c r="U4" s="111"/>
      <c r="V4" s="113"/>
    </row>
    <row r="5" spans="1:35" ht="15.75" customHeight="1">
      <c r="B5" s="114" t="s">
        <v>16</v>
      </c>
      <c r="C5" s="115"/>
      <c r="D5" s="115"/>
      <c r="E5" s="115"/>
      <c r="F5" s="115"/>
      <c r="G5" s="115"/>
      <c r="H5" s="115"/>
      <c r="I5" s="115"/>
      <c r="J5" s="115"/>
      <c r="K5" s="115"/>
      <c r="L5" s="115"/>
      <c r="M5" s="115"/>
      <c r="N5" s="115"/>
      <c r="O5" s="115"/>
      <c r="P5" s="115"/>
      <c r="Q5" s="115"/>
      <c r="R5" s="115"/>
      <c r="S5" s="115"/>
      <c r="T5" s="115"/>
      <c r="U5" s="115"/>
      <c r="V5" s="116"/>
    </row>
    <row r="6" spans="1:35" ht="64.5" customHeight="1" thickBot="1">
      <c r="B6" s="18" t="s">
        <v>17</v>
      </c>
      <c r="C6" s="90" t="s">
        <v>18</v>
      </c>
      <c r="D6" s="90"/>
      <c r="E6" s="90"/>
      <c r="F6" s="90"/>
      <c r="G6" s="90"/>
      <c r="H6" s="19"/>
      <c r="I6" s="19"/>
      <c r="J6" s="19" t="s">
        <v>19</v>
      </c>
      <c r="K6" s="90" t="s">
        <v>20</v>
      </c>
      <c r="L6" s="90"/>
      <c r="M6" s="90"/>
      <c r="N6" s="20"/>
      <c r="O6" s="22" t="s">
        <v>21</v>
      </c>
      <c r="P6" s="90" t="s">
        <v>22</v>
      </c>
      <c r="Q6" s="90"/>
      <c r="R6" s="21"/>
      <c r="S6" s="22" t="s">
        <v>23</v>
      </c>
      <c r="T6" s="90" t="s">
        <v>24</v>
      </c>
      <c r="U6" s="90"/>
      <c r="V6" s="91"/>
    </row>
    <row r="7" spans="1:35" ht="22.5" customHeight="1" thickTop="1" thickBot="1">
      <c r="B7" s="8" t="s">
        <v>25</v>
      </c>
      <c r="C7" s="9"/>
      <c r="D7" s="9"/>
      <c r="E7" s="9"/>
      <c r="F7" s="9"/>
      <c r="G7" s="9"/>
      <c r="H7" s="10"/>
      <c r="I7" s="10"/>
      <c r="J7" s="10"/>
      <c r="K7" s="10"/>
      <c r="L7" s="10"/>
      <c r="M7" s="10"/>
      <c r="N7" s="10"/>
      <c r="O7" s="10"/>
      <c r="P7" s="10"/>
      <c r="Q7" s="10"/>
      <c r="R7" s="10"/>
      <c r="S7" s="10"/>
      <c r="T7" s="10"/>
      <c r="U7" s="10"/>
      <c r="V7" s="11"/>
    </row>
    <row r="8" spans="1:35" ht="16.5" customHeight="1" thickTop="1">
      <c r="B8" s="92" t="s">
        <v>26</v>
      </c>
      <c r="C8" s="95" t="s">
        <v>27</v>
      </c>
      <c r="D8" s="95"/>
      <c r="E8" s="95"/>
      <c r="F8" s="95"/>
      <c r="G8" s="95"/>
      <c r="H8" s="96"/>
      <c r="I8" s="101" t="s">
        <v>28</v>
      </c>
      <c r="J8" s="102"/>
      <c r="K8" s="102"/>
      <c r="L8" s="102"/>
      <c r="M8" s="102"/>
      <c r="N8" s="102"/>
      <c r="O8" s="102"/>
      <c r="P8" s="102"/>
      <c r="Q8" s="102"/>
      <c r="R8" s="102"/>
      <c r="S8" s="103"/>
      <c r="T8" s="101" t="s">
        <v>29</v>
      </c>
      <c r="U8" s="102"/>
      <c r="V8" s="104" t="s">
        <v>30</v>
      </c>
    </row>
    <row r="9" spans="1:35" ht="19.5" customHeight="1">
      <c r="B9" s="93"/>
      <c r="C9" s="97"/>
      <c r="D9" s="97"/>
      <c r="E9" s="97"/>
      <c r="F9" s="97"/>
      <c r="G9" s="97"/>
      <c r="H9" s="98"/>
      <c r="I9" s="107" t="s">
        <v>31</v>
      </c>
      <c r="J9" s="86"/>
      <c r="K9" s="86"/>
      <c r="L9" s="86" t="s">
        <v>32</v>
      </c>
      <c r="M9" s="86"/>
      <c r="N9" s="86"/>
      <c r="O9" s="86"/>
      <c r="P9" s="86" t="s">
        <v>33</v>
      </c>
      <c r="Q9" s="86" t="s">
        <v>34</v>
      </c>
      <c r="R9" s="88" t="s">
        <v>35</v>
      </c>
      <c r="S9" s="89"/>
      <c r="T9" s="86" t="s">
        <v>36</v>
      </c>
      <c r="U9" s="86" t="s">
        <v>37</v>
      </c>
      <c r="V9" s="105"/>
    </row>
    <row r="10" spans="1:35" ht="26.25" customHeight="1" thickBot="1">
      <c r="B10" s="94"/>
      <c r="C10" s="99"/>
      <c r="D10" s="99"/>
      <c r="E10" s="99"/>
      <c r="F10" s="99"/>
      <c r="G10" s="99"/>
      <c r="H10" s="100"/>
      <c r="I10" s="108"/>
      <c r="J10" s="87"/>
      <c r="K10" s="87"/>
      <c r="L10" s="87"/>
      <c r="M10" s="87"/>
      <c r="N10" s="87"/>
      <c r="O10" s="87"/>
      <c r="P10" s="87"/>
      <c r="Q10" s="87"/>
      <c r="R10" s="25" t="s">
        <v>38</v>
      </c>
      <c r="S10" s="26" t="s">
        <v>39</v>
      </c>
      <c r="T10" s="87"/>
      <c r="U10" s="87"/>
      <c r="V10" s="106"/>
    </row>
    <row r="11" spans="1:35" ht="75" customHeight="1" thickTop="1" thickBot="1">
      <c r="A11" s="27"/>
      <c r="B11" s="28" t="s">
        <v>40</v>
      </c>
      <c r="C11" s="79" t="s">
        <v>41</v>
      </c>
      <c r="D11" s="79"/>
      <c r="E11" s="79"/>
      <c r="F11" s="79"/>
      <c r="G11" s="79"/>
      <c r="H11" s="79"/>
      <c r="I11" s="79" t="s">
        <v>42</v>
      </c>
      <c r="J11" s="79"/>
      <c r="K11" s="79"/>
      <c r="L11" s="79" t="s">
        <v>43</v>
      </c>
      <c r="M11" s="79"/>
      <c r="N11" s="79"/>
      <c r="O11" s="79"/>
      <c r="P11" s="29" t="s">
        <v>44</v>
      </c>
      <c r="Q11" s="29" t="s">
        <v>45</v>
      </c>
      <c r="R11" s="29">
        <v>100</v>
      </c>
      <c r="S11" s="29">
        <v>100</v>
      </c>
      <c r="T11" s="29">
        <v>89.95</v>
      </c>
      <c r="U11" s="29">
        <f>IF(ISERROR(T11/S11),"N/A",T11/S11*100)</f>
        <v>89.95</v>
      </c>
      <c r="V11" s="30" t="s">
        <v>46</v>
      </c>
    </row>
    <row r="12" spans="1:35" ht="18.75" customHeight="1" thickTop="1" thickBot="1">
      <c r="A12" s="27"/>
      <c r="B12" s="120" t="s">
        <v>90</v>
      </c>
      <c r="C12" s="118"/>
      <c r="D12" s="118"/>
      <c r="E12" s="118"/>
      <c r="F12" s="118"/>
      <c r="G12" s="118"/>
      <c r="H12" s="118"/>
      <c r="I12" s="118"/>
      <c r="J12" s="118"/>
      <c r="K12" s="118"/>
      <c r="L12" s="118"/>
      <c r="M12" s="118"/>
      <c r="N12" s="118"/>
      <c r="O12" s="118"/>
      <c r="P12" s="118"/>
      <c r="Q12" s="118"/>
      <c r="R12" s="118"/>
      <c r="S12" s="118"/>
      <c r="T12" s="118"/>
      <c r="U12" s="118"/>
      <c r="V12" s="119"/>
    </row>
    <row r="13" spans="1:35" s="62" customFormat="1" ht="18" customHeight="1" thickBot="1">
      <c r="A13" s="63"/>
      <c r="B13" s="64" t="s">
        <v>91</v>
      </c>
      <c r="C13" s="64"/>
      <c r="D13" s="65"/>
      <c r="E13" s="64"/>
      <c r="F13" s="64"/>
      <c r="G13" s="64"/>
      <c r="H13" s="64"/>
      <c r="I13" s="66"/>
      <c r="J13" s="57"/>
      <c r="K13" s="66"/>
      <c r="L13" s="57"/>
      <c r="M13" s="66"/>
      <c r="N13" s="57"/>
      <c r="O13" s="66"/>
      <c r="P13" s="57"/>
      <c r="Q13" s="67"/>
      <c r="R13" s="68">
        <v>100</v>
      </c>
      <c r="S13" s="68">
        <v>100</v>
      </c>
      <c r="T13" s="68">
        <v>89.95</v>
      </c>
      <c r="U13" s="68">
        <f>IF(ISERROR(T13/S13),"N/A",T13/S13*100)</f>
        <v>89.95</v>
      </c>
      <c r="V13" s="64" t="s">
        <v>92</v>
      </c>
    </row>
    <row r="14" spans="1:35" ht="75" customHeight="1" thickTop="1" thickBot="1">
      <c r="A14" s="27"/>
      <c r="B14" s="28" t="s">
        <v>47</v>
      </c>
      <c r="C14" s="79" t="s">
        <v>48</v>
      </c>
      <c r="D14" s="79"/>
      <c r="E14" s="79"/>
      <c r="F14" s="79"/>
      <c r="G14" s="79"/>
      <c r="H14" s="79"/>
      <c r="I14" s="79" t="s">
        <v>49</v>
      </c>
      <c r="J14" s="79"/>
      <c r="K14" s="79"/>
      <c r="L14" s="79" t="s">
        <v>50</v>
      </c>
      <c r="M14" s="79"/>
      <c r="N14" s="79"/>
      <c r="O14" s="79"/>
      <c r="P14" s="29" t="s">
        <v>44</v>
      </c>
      <c r="Q14" s="29" t="s">
        <v>51</v>
      </c>
      <c r="R14" s="29">
        <v>100</v>
      </c>
      <c r="S14" s="29">
        <v>100</v>
      </c>
      <c r="T14" s="29">
        <v>84.38</v>
      </c>
      <c r="U14" s="29">
        <f>IF(ISERROR(T14/S14),"N/A",T14/S14*100)</f>
        <v>84.38</v>
      </c>
      <c r="V14" s="30" t="s">
        <v>52</v>
      </c>
    </row>
    <row r="15" spans="1:35" ht="75" customHeight="1" thickTop="1" thickBot="1">
      <c r="A15" s="27"/>
      <c r="B15" s="28" t="s">
        <v>53</v>
      </c>
      <c r="C15" s="79" t="s">
        <v>54</v>
      </c>
      <c r="D15" s="79"/>
      <c r="E15" s="79"/>
      <c r="F15" s="79"/>
      <c r="G15" s="79"/>
      <c r="H15" s="79"/>
      <c r="I15" s="79" t="s">
        <v>55</v>
      </c>
      <c r="J15" s="79"/>
      <c r="K15" s="79"/>
      <c r="L15" s="79" t="s">
        <v>56</v>
      </c>
      <c r="M15" s="79"/>
      <c r="N15" s="79"/>
      <c r="O15" s="79"/>
      <c r="P15" s="29" t="s">
        <v>57</v>
      </c>
      <c r="Q15" s="29" t="s">
        <v>58</v>
      </c>
      <c r="R15" s="29">
        <v>0</v>
      </c>
      <c r="S15" s="29">
        <v>0</v>
      </c>
      <c r="T15" s="29" t="s">
        <v>59</v>
      </c>
      <c r="U15" s="29" t="str">
        <f>IF(ISERROR(T15/S15),"N/A",T15/S15*100)</f>
        <v>N/A</v>
      </c>
      <c r="V15" s="30" t="s">
        <v>52</v>
      </c>
    </row>
    <row r="16" spans="1:35" ht="75" customHeight="1" thickTop="1" thickBot="1">
      <c r="A16" s="27"/>
      <c r="B16" s="28" t="s">
        <v>60</v>
      </c>
      <c r="C16" s="79" t="s">
        <v>61</v>
      </c>
      <c r="D16" s="79"/>
      <c r="E16" s="79"/>
      <c r="F16" s="79"/>
      <c r="G16" s="79"/>
      <c r="H16" s="79"/>
      <c r="I16" s="79" t="s">
        <v>62</v>
      </c>
      <c r="J16" s="79"/>
      <c r="K16" s="79"/>
      <c r="L16" s="79" t="s">
        <v>63</v>
      </c>
      <c r="M16" s="79"/>
      <c r="N16" s="79"/>
      <c r="O16" s="79"/>
      <c r="P16" s="29" t="s">
        <v>44</v>
      </c>
      <c r="Q16" s="29" t="s">
        <v>64</v>
      </c>
      <c r="R16" s="29">
        <v>43.75</v>
      </c>
      <c r="S16" s="29">
        <v>43.75</v>
      </c>
      <c r="T16" s="29">
        <v>37.5</v>
      </c>
      <c r="U16" s="29">
        <f>IF(ISERROR(T16/S16),"N/A",T16/S16*100)</f>
        <v>85.714285714285708</v>
      </c>
      <c r="V16" s="30" t="s">
        <v>52</v>
      </c>
    </row>
    <row r="17" spans="1:22" ht="75" customHeight="1" thickTop="1" thickBot="1">
      <c r="A17" s="27"/>
      <c r="B17" s="28" t="s">
        <v>47</v>
      </c>
      <c r="C17" s="79" t="s">
        <v>65</v>
      </c>
      <c r="D17" s="79"/>
      <c r="E17" s="79"/>
      <c r="F17" s="79"/>
      <c r="G17" s="79"/>
      <c r="H17" s="79"/>
      <c r="I17" s="79" t="s">
        <v>66</v>
      </c>
      <c r="J17" s="79"/>
      <c r="K17" s="79"/>
      <c r="L17" s="79" t="s">
        <v>67</v>
      </c>
      <c r="M17" s="79"/>
      <c r="N17" s="79"/>
      <c r="O17" s="79"/>
      <c r="P17" s="29" t="s">
        <v>57</v>
      </c>
      <c r="Q17" s="29" t="s">
        <v>68</v>
      </c>
      <c r="R17" s="29">
        <v>1</v>
      </c>
      <c r="S17" s="29">
        <v>1</v>
      </c>
      <c r="T17" s="29">
        <v>0.99</v>
      </c>
      <c r="U17" s="29">
        <f>IF(ISERROR(T17/S17),"N/A",T17/S17*100)</f>
        <v>99</v>
      </c>
      <c r="V17" s="30" t="s">
        <v>46</v>
      </c>
    </row>
    <row r="18" spans="1:22" ht="18.75" customHeight="1" thickTop="1" thickBot="1">
      <c r="A18" s="27"/>
      <c r="B18" s="120" t="s">
        <v>90</v>
      </c>
      <c r="C18" s="118"/>
      <c r="D18" s="118"/>
      <c r="E18" s="118"/>
      <c r="F18" s="118"/>
      <c r="G18" s="118"/>
      <c r="H18" s="118"/>
      <c r="I18" s="118"/>
      <c r="J18" s="118"/>
      <c r="K18" s="118"/>
      <c r="L18" s="118"/>
      <c r="M18" s="118"/>
      <c r="N18" s="118"/>
      <c r="O18" s="118"/>
      <c r="P18" s="118"/>
      <c r="Q18" s="118"/>
      <c r="R18" s="118"/>
      <c r="S18" s="118"/>
      <c r="T18" s="118"/>
      <c r="U18" s="118"/>
      <c r="V18" s="119"/>
    </row>
    <row r="19" spans="1:22" s="62" customFormat="1" ht="18" customHeight="1" thickBot="1">
      <c r="A19" s="63"/>
      <c r="B19" s="64" t="s">
        <v>91</v>
      </c>
      <c r="C19" s="64"/>
      <c r="D19" s="65"/>
      <c r="E19" s="64"/>
      <c r="F19" s="64"/>
      <c r="G19" s="64"/>
      <c r="H19" s="64"/>
      <c r="I19" s="66"/>
      <c r="J19" s="57"/>
      <c r="K19" s="66"/>
      <c r="L19" s="57"/>
      <c r="M19" s="66"/>
      <c r="N19" s="57"/>
      <c r="O19" s="66"/>
      <c r="P19" s="57"/>
      <c r="Q19" s="67"/>
      <c r="R19" s="68">
        <v>1</v>
      </c>
      <c r="S19" s="68">
        <v>1</v>
      </c>
      <c r="T19" s="68">
        <v>0.99</v>
      </c>
      <c r="U19" s="68">
        <f>IF(ISERROR(T19/S19),"N/A",T19/S19*100)</f>
        <v>99</v>
      </c>
      <c r="V19" s="64" t="s">
        <v>92</v>
      </c>
    </row>
    <row r="20" spans="1:22" s="51" customFormat="1" ht="14.85" customHeight="1" thickTop="1" thickBot="1">
      <c r="B20" s="52" t="s">
        <v>78</v>
      </c>
      <c r="C20" s="53"/>
      <c r="D20" s="53"/>
      <c r="E20" s="53"/>
      <c r="F20" s="53"/>
      <c r="G20" s="53"/>
      <c r="H20" s="54"/>
      <c r="I20" s="54"/>
      <c r="J20" s="54"/>
      <c r="K20" s="54"/>
      <c r="L20" s="54"/>
      <c r="M20" s="54"/>
      <c r="N20" s="54"/>
      <c r="O20" s="54"/>
      <c r="P20" s="54"/>
      <c r="Q20" s="54"/>
      <c r="R20" s="54"/>
      <c r="S20" s="54"/>
      <c r="T20" s="54"/>
      <c r="U20" s="54"/>
      <c r="V20" s="55"/>
    </row>
    <row r="21" spans="1:22" ht="44.25" customHeight="1" thickTop="1">
      <c r="B21" s="73" t="s">
        <v>79</v>
      </c>
      <c r="C21" s="74"/>
      <c r="D21" s="74"/>
      <c r="E21" s="74"/>
      <c r="F21" s="74"/>
      <c r="G21" s="74"/>
      <c r="H21" s="74"/>
      <c r="I21" s="74"/>
      <c r="J21" s="74"/>
      <c r="K21" s="74"/>
      <c r="L21" s="74"/>
      <c r="M21" s="74"/>
      <c r="N21" s="74"/>
      <c r="O21" s="74"/>
      <c r="P21" s="74"/>
      <c r="Q21" s="74"/>
      <c r="R21" s="74"/>
      <c r="S21" s="74"/>
      <c r="T21" s="74"/>
      <c r="U21" s="74"/>
      <c r="V21" s="75"/>
    </row>
    <row r="22" spans="1:22" ht="34.5" customHeight="1">
      <c r="B22" s="76" t="s">
        <v>93</v>
      </c>
      <c r="C22" s="77"/>
      <c r="D22" s="77"/>
      <c r="E22" s="77"/>
      <c r="F22" s="77"/>
      <c r="G22" s="77"/>
      <c r="H22" s="77"/>
      <c r="I22" s="77"/>
      <c r="J22" s="77"/>
      <c r="K22" s="77"/>
      <c r="L22" s="77"/>
      <c r="M22" s="77"/>
      <c r="N22" s="77"/>
      <c r="O22" s="77"/>
      <c r="P22" s="77"/>
      <c r="Q22" s="77"/>
      <c r="R22" s="77"/>
      <c r="S22" s="77"/>
      <c r="T22" s="77"/>
      <c r="U22" s="77"/>
      <c r="V22" s="78"/>
    </row>
    <row r="23" spans="1:22" ht="60" customHeight="1">
      <c r="B23" s="76" t="s">
        <v>94</v>
      </c>
      <c r="C23" s="77"/>
      <c r="D23" s="77"/>
      <c r="E23" s="77"/>
      <c r="F23" s="77"/>
      <c r="G23" s="77"/>
      <c r="H23" s="77"/>
      <c r="I23" s="77"/>
      <c r="J23" s="77"/>
      <c r="K23" s="77"/>
      <c r="L23" s="77"/>
      <c r="M23" s="77"/>
      <c r="N23" s="77"/>
      <c r="O23" s="77"/>
      <c r="P23" s="77"/>
      <c r="Q23" s="77"/>
      <c r="R23" s="77"/>
      <c r="S23" s="77"/>
      <c r="T23" s="77"/>
      <c r="U23" s="77"/>
      <c r="V23" s="78"/>
    </row>
    <row r="24" spans="1:22" ht="34.5" customHeight="1">
      <c r="B24" s="76" t="s">
        <v>82</v>
      </c>
      <c r="C24" s="77"/>
      <c r="D24" s="77"/>
      <c r="E24" s="77"/>
      <c r="F24" s="77"/>
      <c r="G24" s="77"/>
      <c r="H24" s="77"/>
      <c r="I24" s="77"/>
      <c r="J24" s="77"/>
      <c r="K24" s="77"/>
      <c r="L24" s="77"/>
      <c r="M24" s="77"/>
      <c r="N24" s="77"/>
      <c r="O24" s="77"/>
      <c r="P24" s="77"/>
      <c r="Q24" s="77"/>
      <c r="R24" s="77"/>
      <c r="S24" s="77"/>
      <c r="T24" s="77"/>
      <c r="U24" s="77"/>
      <c r="V24" s="78"/>
    </row>
    <row r="25" spans="1:22" ht="66" customHeight="1">
      <c r="B25" s="76" t="s">
        <v>95</v>
      </c>
      <c r="C25" s="77"/>
      <c r="D25" s="77"/>
      <c r="E25" s="77"/>
      <c r="F25" s="77"/>
      <c r="G25" s="77"/>
      <c r="H25" s="77"/>
      <c r="I25" s="77"/>
      <c r="J25" s="77"/>
      <c r="K25" s="77"/>
      <c r="L25" s="77"/>
      <c r="M25" s="77"/>
      <c r="N25" s="77"/>
      <c r="O25" s="77"/>
      <c r="P25" s="77"/>
      <c r="Q25" s="77"/>
      <c r="R25" s="77"/>
      <c r="S25" s="77"/>
      <c r="T25" s="77"/>
      <c r="U25" s="77"/>
      <c r="V25" s="78"/>
    </row>
    <row r="26" spans="1:22" ht="41.25" customHeight="1">
      <c r="B26" s="76" t="s">
        <v>96</v>
      </c>
      <c r="C26" s="77"/>
      <c r="D26" s="77"/>
      <c r="E26" s="77"/>
      <c r="F26" s="77"/>
      <c r="G26" s="77"/>
      <c r="H26" s="77"/>
      <c r="I26" s="77"/>
      <c r="J26" s="77"/>
      <c r="K26" s="77"/>
      <c r="L26" s="77"/>
      <c r="M26" s="77"/>
      <c r="N26" s="77"/>
      <c r="O26" s="77"/>
      <c r="P26" s="77"/>
      <c r="Q26" s="77"/>
      <c r="R26" s="77"/>
      <c r="S26" s="77"/>
      <c r="T26" s="77"/>
      <c r="U26" s="77"/>
      <c r="V26" s="78"/>
    </row>
    <row r="40" spans="3:19" ht="15.75">
      <c r="C40" s="121" t="s">
        <v>97</v>
      </c>
      <c r="S40" s="121" t="s">
        <v>99</v>
      </c>
    </row>
    <row r="41" spans="3:19" ht="15.75">
      <c r="C41" s="121"/>
      <c r="S41" s="122"/>
    </row>
    <row r="42" spans="3:19" ht="15.75">
      <c r="C42" s="121" t="s">
        <v>98</v>
      </c>
      <c r="S42" s="123" t="s">
        <v>100</v>
      </c>
    </row>
    <row r="58" spans="10:10" ht="15.75">
      <c r="J58" s="121" t="s">
        <v>101</v>
      </c>
    </row>
  </sheetData>
  <mergeCells count="45">
    <mergeCell ref="B5:V5"/>
    <mergeCell ref="B1:L1"/>
    <mergeCell ref="D4:H4"/>
    <mergeCell ref="L4:O4"/>
    <mergeCell ref="Q4:R4"/>
    <mergeCell ref="T4:V4"/>
    <mergeCell ref="B8:B10"/>
    <mergeCell ref="C8:H10"/>
    <mergeCell ref="I8:S8"/>
    <mergeCell ref="T8:U8"/>
    <mergeCell ref="V8:V10"/>
    <mergeCell ref="I9:K10"/>
    <mergeCell ref="U9:U10"/>
    <mergeCell ref="C6:G6"/>
    <mergeCell ref="K6:M6"/>
    <mergeCell ref="P6:Q6"/>
    <mergeCell ref="T6:V6"/>
    <mergeCell ref="L9:O10"/>
    <mergeCell ref="P9:P10"/>
    <mergeCell ref="Q9:Q10"/>
    <mergeCell ref="R9:S9"/>
    <mergeCell ref="T9:T10"/>
    <mergeCell ref="C11:H11"/>
    <mergeCell ref="I11:K11"/>
    <mergeCell ref="L11:O11"/>
    <mergeCell ref="B12:V12"/>
    <mergeCell ref="C14:H14"/>
    <mergeCell ref="I14:K14"/>
    <mergeCell ref="L14:O14"/>
    <mergeCell ref="C15:H15"/>
    <mergeCell ref="I15:K15"/>
    <mergeCell ref="L15:O15"/>
    <mergeCell ref="C16:H16"/>
    <mergeCell ref="I16:K16"/>
    <mergeCell ref="L16:O16"/>
    <mergeCell ref="B23:V23"/>
    <mergeCell ref="B24:V24"/>
    <mergeCell ref="B25:V25"/>
    <mergeCell ref="B26:V26"/>
    <mergeCell ref="C17:H17"/>
    <mergeCell ref="I17:K17"/>
    <mergeCell ref="L17:O17"/>
    <mergeCell ref="B18:V18"/>
    <mergeCell ref="B21:V21"/>
    <mergeCell ref="B22:V22"/>
  </mergeCells>
  <printOptions horizontalCentered="1"/>
  <pageMargins left="0.78740157480314965" right="0.78740157480314965" top="0.98425196850393704" bottom="0.98425196850393704" header="0" footer="0.39370078740157483"/>
  <pageSetup scale="50" fitToHeight="10"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20-OAXACA</vt:lpstr>
      <vt:lpstr>'20-OAXACA'!Área_de_impresión</vt:lpstr>
      <vt:lpstr>Global!Área_de_impresión</vt:lpstr>
      <vt:lpstr>Nacional!Área_de_impresión</vt:lpstr>
      <vt:lpstr>Portada!Área_de_impresión</vt:lpstr>
      <vt:lpstr>'20-OAXACA'!Títulos_a_imprimir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Eder Guzman</cp:lastModifiedBy>
  <cp:lastPrinted>2015-01-28T18:00:52Z</cp:lastPrinted>
  <dcterms:created xsi:type="dcterms:W3CDTF">2009-03-25T01:44:41Z</dcterms:created>
  <dcterms:modified xsi:type="dcterms:W3CDTF">2015-01-28T18:01:39Z</dcterms:modified>
</cp:coreProperties>
</file>